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5300" yWindow="5604" windowWidth="19416" windowHeight="11016" tabRatio="500"/>
  </bookViews>
  <sheets>
    <sheet name="read_me" sheetId="2" r:id="rId1"/>
    <sheet name="legend" sheetId="7" r:id="rId2"/>
    <sheet name="gas_standard_emissions" sheetId="3" r:id="rId3"/>
    <sheet name="gas_speciated_emissions_norm" sheetId="4" r:id="rId4"/>
    <sheet name="dsl_standard_emissions" sheetId="1" r:id="rId5"/>
    <sheet name="dsl_speciated_emissions_norm" sheetId="5" r:id="rId6"/>
    <sheet name="dsl_speciated_emissions_D1" sheetId="6" r:id="rId7"/>
    <sheet name="dsl_speciated_emissions_MDDV" sheetId="8" r:id="rId8"/>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W15" i="8" l="1"/>
  <c r="GV15" i="8"/>
  <c r="GU15" i="8"/>
  <c r="GT15" i="8"/>
  <c r="GS15" i="8"/>
  <c r="GR15" i="8"/>
  <c r="GQ15" i="8"/>
  <c r="GP15" i="8"/>
  <c r="GO15" i="8"/>
  <c r="GN15" i="8"/>
  <c r="GM15" i="8"/>
  <c r="GL15" i="8"/>
  <c r="GK15" i="8"/>
  <c r="GJ15" i="8"/>
  <c r="GI15" i="8"/>
  <c r="GH15" i="8"/>
  <c r="GG15" i="8"/>
  <c r="GF15" i="8"/>
  <c r="GE15" i="8"/>
  <c r="GD15" i="8"/>
  <c r="GC15" i="8"/>
  <c r="GB15" i="8"/>
  <c r="GA15" i="8"/>
  <c r="FZ15" i="8"/>
  <c r="FY15" i="8"/>
  <c r="FX15" i="8"/>
  <c r="FW15" i="8"/>
  <c r="FV15" i="8"/>
  <c r="FU15" i="8"/>
  <c r="FT15" i="8"/>
  <c r="FS15" i="8"/>
  <c r="FR15" i="8"/>
  <c r="FQ15" i="8"/>
  <c r="FP15" i="8"/>
  <c r="FO15" i="8"/>
  <c r="FN15" i="8"/>
  <c r="FM15" i="8"/>
  <c r="FL15" i="8"/>
  <c r="FK15" i="8"/>
  <c r="FJ15" i="8"/>
  <c r="FI15" i="8"/>
  <c r="FH15" i="8"/>
  <c r="FG15" i="8"/>
  <c r="FF15" i="8"/>
  <c r="FE15" i="8"/>
  <c r="FD15" i="8"/>
  <c r="FC15" i="8"/>
  <c r="FB15" i="8"/>
  <c r="FA15" i="8"/>
  <c r="EZ15" i="8"/>
  <c r="EY15" i="8"/>
  <c r="EX15" i="8"/>
  <c r="EW15" i="8"/>
  <c r="EV15" i="8"/>
  <c r="EU15" i="8"/>
  <c r="ET15" i="8"/>
  <c r="ES15" i="8"/>
  <c r="ER15" i="8"/>
  <c r="EQ15" i="8"/>
  <c r="EP15" i="8"/>
  <c r="EO15" i="8"/>
  <c r="EN15" i="8"/>
  <c r="EM15" i="8"/>
  <c r="EL15" i="8"/>
  <c r="EK15" i="8"/>
  <c r="EJ15" i="8"/>
  <c r="EI15" i="8"/>
  <c r="EH15" i="8"/>
  <c r="EG15" i="8"/>
  <c r="EF15" i="8"/>
  <c r="EE15" i="8"/>
  <c r="ED15" i="8"/>
  <c r="EC15" i="8"/>
  <c r="EB15" i="8"/>
  <c r="EA15" i="8"/>
  <c r="DZ15" i="8"/>
  <c r="DY15" i="8"/>
  <c r="DX15" i="8"/>
  <c r="DW15" i="8"/>
  <c r="DV15" i="8"/>
  <c r="DU15" i="8"/>
  <c r="DT15" i="8"/>
  <c r="DS15" i="8"/>
  <c r="DR15" i="8"/>
  <c r="DQ15" i="8"/>
  <c r="DP15" i="8"/>
  <c r="DO15" i="8"/>
  <c r="DN15" i="8"/>
  <c r="DM15" i="8"/>
  <c r="DL15" i="8"/>
  <c r="DK15" i="8"/>
  <c r="DJ15" i="8"/>
  <c r="DI15" i="8"/>
  <c r="DH15" i="8"/>
  <c r="DG15" i="8"/>
  <c r="DF15" i="8"/>
  <c r="DE15" i="8"/>
  <c r="DD15" i="8"/>
  <c r="DC15" i="8"/>
  <c r="DB15" i="8"/>
  <c r="DA15" i="8"/>
  <c r="CZ15" i="8"/>
  <c r="CY15" i="8"/>
  <c r="CX15" i="8"/>
  <c r="CW15" i="8"/>
  <c r="CV15" i="8"/>
  <c r="CU15" i="8"/>
  <c r="CT15" i="8"/>
  <c r="CS15" i="8"/>
  <c r="CR15" i="8"/>
  <c r="CQ15" i="8"/>
  <c r="CP15" i="8"/>
  <c r="CO15" i="8"/>
  <c r="CN15" i="8"/>
  <c r="CM15" i="8"/>
  <c r="CL15" i="8"/>
  <c r="CK15" i="8"/>
  <c r="CJ15" i="8"/>
  <c r="CI15" i="8"/>
  <c r="CH15" i="8"/>
  <c r="CG15" i="8"/>
  <c r="CF15" i="8"/>
  <c r="CE15" i="8"/>
  <c r="CD15" i="8"/>
  <c r="CC15" i="8"/>
  <c r="CB15" i="8"/>
  <c r="CA15" i="8"/>
  <c r="BZ15" i="8"/>
  <c r="BY15" i="8"/>
  <c r="BX15" i="8"/>
  <c r="BW15" i="8"/>
  <c r="BV15" i="8"/>
  <c r="BU15" i="8"/>
  <c r="BT15" i="8"/>
  <c r="BS15" i="8"/>
  <c r="BR15" i="8"/>
  <c r="BQ15" i="8"/>
  <c r="BP15" i="8"/>
  <c r="BO15" i="8"/>
  <c r="BN15" i="8"/>
  <c r="BM15" i="8"/>
  <c r="BL15" i="8"/>
  <c r="BK15" i="8"/>
  <c r="BJ15" i="8"/>
  <c r="BI15" i="8"/>
  <c r="BH15" i="8"/>
  <c r="BG15" i="8"/>
  <c r="BF15" i="8"/>
  <c r="BE15" i="8"/>
  <c r="BD15" i="8"/>
  <c r="BC15" i="8"/>
  <c r="BB15" i="8"/>
  <c r="BA15" i="8"/>
  <c r="AZ15" i="8"/>
  <c r="AY15" i="8"/>
  <c r="AX15" i="8"/>
  <c r="AW15" i="8"/>
  <c r="AV15" i="8"/>
  <c r="AU15" i="8"/>
  <c r="AT15" i="8"/>
  <c r="AS15" i="8"/>
  <c r="AR15" i="8"/>
  <c r="AQ15" i="8"/>
  <c r="AP15" i="8"/>
  <c r="AO15" i="8"/>
  <c r="AN15" i="8"/>
  <c r="AM15" i="8"/>
  <c r="AL15" i="8"/>
  <c r="AK15" i="8"/>
  <c r="AJ15" i="8"/>
  <c r="AI15" i="8"/>
  <c r="AH15" i="8"/>
  <c r="AG15" i="8"/>
  <c r="AF15" i="8"/>
  <c r="AE15" i="8"/>
  <c r="AD15" i="8"/>
  <c r="AC15" i="8"/>
  <c r="AB15" i="8"/>
  <c r="AA15" i="8"/>
  <c r="Z15" i="8"/>
  <c r="Y15" i="8"/>
  <c r="X15" i="8"/>
  <c r="W15" i="8"/>
  <c r="V15" i="8"/>
  <c r="U15" i="8"/>
  <c r="T15" i="8"/>
  <c r="S15" i="8"/>
  <c r="R15" i="8"/>
  <c r="Q15" i="8"/>
  <c r="P15" i="8"/>
  <c r="O15" i="8"/>
  <c r="N15" i="8"/>
  <c r="M15" i="8"/>
  <c r="L15" i="8"/>
  <c r="K15" i="8"/>
  <c r="J15" i="8"/>
  <c r="I15" i="8"/>
  <c r="H15" i="8"/>
  <c r="G15" i="8"/>
  <c r="F15" i="8"/>
  <c r="E15" i="8"/>
  <c r="D15" i="8"/>
  <c r="C15" i="8"/>
  <c r="GW14" i="8"/>
  <c r="GV14" i="8"/>
  <c r="GU14" i="8"/>
  <c r="GT14" i="8"/>
  <c r="GS14" i="8"/>
  <c r="GR14" i="8"/>
  <c r="GQ14" i="8"/>
  <c r="GP14" i="8"/>
  <c r="GO14" i="8"/>
  <c r="GN14" i="8"/>
  <c r="GM14" i="8"/>
  <c r="GL14" i="8"/>
  <c r="GK14" i="8"/>
  <c r="GJ14" i="8"/>
  <c r="GI14" i="8"/>
  <c r="GH14" i="8"/>
  <c r="GG14" i="8"/>
  <c r="GF14" i="8"/>
  <c r="GE14" i="8"/>
  <c r="GD14" i="8"/>
  <c r="GC14" i="8"/>
  <c r="GB14" i="8"/>
  <c r="GA14" i="8"/>
  <c r="FZ14" i="8"/>
  <c r="FY14" i="8"/>
  <c r="FX14" i="8"/>
  <c r="FW14" i="8"/>
  <c r="FV14" i="8"/>
  <c r="FU14" i="8"/>
  <c r="FT14" i="8"/>
  <c r="FS14" i="8"/>
  <c r="FR14" i="8"/>
  <c r="FQ14" i="8"/>
  <c r="FP14" i="8"/>
  <c r="FO14" i="8"/>
  <c r="FN14" i="8"/>
  <c r="FM14" i="8"/>
  <c r="FL14" i="8"/>
  <c r="FK14" i="8"/>
  <c r="FJ14" i="8"/>
  <c r="FI14" i="8"/>
  <c r="FH14" i="8"/>
  <c r="FG14" i="8"/>
  <c r="FF14" i="8"/>
  <c r="FE14" i="8"/>
  <c r="FD14" i="8"/>
  <c r="FC14" i="8"/>
  <c r="FB14" i="8"/>
  <c r="FA14" i="8"/>
  <c r="EZ14" i="8"/>
  <c r="EY14" i="8"/>
  <c r="EX14" i="8"/>
  <c r="EW14" i="8"/>
  <c r="EV14" i="8"/>
  <c r="EU14" i="8"/>
  <c r="ET14" i="8"/>
  <c r="ES14" i="8"/>
  <c r="ER14" i="8"/>
  <c r="EQ14" i="8"/>
  <c r="EP14" i="8"/>
  <c r="EO14" i="8"/>
  <c r="EN14" i="8"/>
  <c r="EM14" i="8"/>
  <c r="EL14" i="8"/>
  <c r="EK14" i="8"/>
  <c r="EJ14" i="8"/>
  <c r="EI14" i="8"/>
  <c r="EH14" i="8"/>
  <c r="EG14" i="8"/>
  <c r="EF14" i="8"/>
  <c r="EE14" i="8"/>
  <c r="ED14" i="8"/>
  <c r="EC14" i="8"/>
  <c r="EB14" i="8"/>
  <c r="EA14" i="8"/>
  <c r="DZ14" i="8"/>
  <c r="DY14" i="8"/>
  <c r="DX14" i="8"/>
  <c r="DW14" i="8"/>
  <c r="DV14" i="8"/>
  <c r="DU14" i="8"/>
  <c r="DT14" i="8"/>
  <c r="DS14" i="8"/>
  <c r="DR14" i="8"/>
  <c r="DQ14" i="8"/>
  <c r="DP14" i="8"/>
  <c r="DO14" i="8"/>
  <c r="DN14" i="8"/>
  <c r="DM14" i="8"/>
  <c r="DL14" i="8"/>
  <c r="DK14" i="8"/>
  <c r="DJ14" i="8"/>
  <c r="DI14" i="8"/>
  <c r="DH14" i="8"/>
  <c r="DG14" i="8"/>
  <c r="DF14" i="8"/>
  <c r="DE14" i="8"/>
  <c r="DD14" i="8"/>
  <c r="DC14" i="8"/>
  <c r="DB14" i="8"/>
  <c r="DA14" i="8"/>
  <c r="CZ14" i="8"/>
  <c r="CY14" i="8"/>
  <c r="CX14" i="8"/>
  <c r="CW14" i="8"/>
  <c r="CV14" i="8"/>
  <c r="CU14" i="8"/>
  <c r="CT14" i="8"/>
  <c r="CS14" i="8"/>
  <c r="CR14" i="8"/>
  <c r="CQ14" i="8"/>
  <c r="CP14" i="8"/>
  <c r="CO14" i="8"/>
  <c r="CN14" i="8"/>
  <c r="CM14" i="8"/>
  <c r="CL14" i="8"/>
  <c r="CK14" i="8"/>
  <c r="CJ14" i="8"/>
  <c r="CI14" i="8"/>
  <c r="CH14" i="8"/>
  <c r="CG14" i="8"/>
  <c r="CF14" i="8"/>
  <c r="CE14" i="8"/>
  <c r="CD14" i="8"/>
  <c r="CC14" i="8"/>
  <c r="CB14" i="8"/>
  <c r="CA14" i="8"/>
  <c r="BZ14" i="8"/>
  <c r="BY14" i="8"/>
  <c r="BX14" i="8"/>
  <c r="BW14" i="8"/>
  <c r="BV14" i="8"/>
  <c r="BU14" i="8"/>
  <c r="BT14" i="8"/>
  <c r="BS14" i="8"/>
  <c r="BR14" i="8"/>
  <c r="BQ14" i="8"/>
  <c r="BP14" i="8"/>
  <c r="BO14" i="8"/>
  <c r="BN14" i="8"/>
  <c r="BM14" i="8"/>
  <c r="BL14" i="8"/>
  <c r="BK14" i="8"/>
  <c r="BJ14" i="8"/>
  <c r="BI14" i="8"/>
  <c r="BH14" i="8"/>
  <c r="BG14" i="8"/>
  <c r="BF14" i="8"/>
  <c r="BE14" i="8"/>
  <c r="BD14" i="8"/>
  <c r="BC14" i="8"/>
  <c r="BB14" i="8"/>
  <c r="BA14" i="8"/>
  <c r="AZ14" i="8"/>
  <c r="AY14" i="8"/>
  <c r="AX14" i="8"/>
  <c r="AW14" i="8"/>
  <c r="AV14" i="8"/>
  <c r="AU14" i="8"/>
  <c r="AT14" i="8"/>
  <c r="AS14" i="8"/>
  <c r="AR14" i="8"/>
  <c r="AQ14" i="8"/>
  <c r="AP14" i="8"/>
  <c r="AO14" i="8"/>
  <c r="AN14" i="8"/>
  <c r="AM14" i="8"/>
  <c r="AL14" i="8"/>
  <c r="AK14"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F14" i="8"/>
  <c r="E14" i="8"/>
  <c r="D14" i="8"/>
  <c r="C14" i="8"/>
  <c r="GW13" i="8"/>
  <c r="GV13" i="8"/>
  <c r="GU13" i="8"/>
  <c r="GT13" i="8"/>
  <c r="GS13" i="8"/>
  <c r="GR13" i="8"/>
  <c r="GQ13" i="8"/>
  <c r="GP13" i="8"/>
  <c r="GO13" i="8"/>
  <c r="GN13" i="8"/>
  <c r="GM13" i="8"/>
  <c r="GL13" i="8"/>
  <c r="GK13" i="8"/>
  <c r="GJ13" i="8"/>
  <c r="GI13" i="8"/>
  <c r="GH13" i="8"/>
  <c r="GG13" i="8"/>
  <c r="GF13" i="8"/>
  <c r="GE13" i="8"/>
  <c r="GD13" i="8"/>
  <c r="GC13" i="8"/>
  <c r="GB13" i="8"/>
  <c r="GA13" i="8"/>
  <c r="FZ13" i="8"/>
  <c r="FY13" i="8"/>
  <c r="FX13" i="8"/>
  <c r="FW13" i="8"/>
  <c r="FV13" i="8"/>
  <c r="FU13" i="8"/>
  <c r="FT13" i="8"/>
  <c r="FS13" i="8"/>
  <c r="FR13" i="8"/>
  <c r="FQ13" i="8"/>
  <c r="FP13" i="8"/>
  <c r="FO13" i="8"/>
  <c r="FN13" i="8"/>
  <c r="FM13" i="8"/>
  <c r="FL13" i="8"/>
  <c r="FK13" i="8"/>
  <c r="FJ13" i="8"/>
  <c r="FI13" i="8"/>
  <c r="FH13" i="8"/>
  <c r="FG13" i="8"/>
  <c r="FF13" i="8"/>
  <c r="FE13" i="8"/>
  <c r="FD13" i="8"/>
  <c r="FC13" i="8"/>
  <c r="FB13" i="8"/>
  <c r="FA13" i="8"/>
  <c r="EZ13" i="8"/>
  <c r="EY13" i="8"/>
  <c r="EX13" i="8"/>
  <c r="EW13" i="8"/>
  <c r="EV13" i="8"/>
  <c r="EU13" i="8"/>
  <c r="ET13" i="8"/>
  <c r="ES13" i="8"/>
  <c r="ER13" i="8"/>
  <c r="EQ13" i="8"/>
  <c r="EP13" i="8"/>
  <c r="EO13" i="8"/>
  <c r="EN13" i="8"/>
  <c r="EM13" i="8"/>
  <c r="EL13" i="8"/>
  <c r="EK13" i="8"/>
  <c r="EJ13" i="8"/>
  <c r="EI13" i="8"/>
  <c r="EH13" i="8"/>
  <c r="EG13" i="8"/>
  <c r="EF13" i="8"/>
  <c r="EE13" i="8"/>
  <c r="ED13" i="8"/>
  <c r="EC13" i="8"/>
  <c r="EB13" i="8"/>
  <c r="EA13" i="8"/>
  <c r="DZ13" i="8"/>
  <c r="DY13" i="8"/>
  <c r="DX13" i="8"/>
  <c r="DW13" i="8"/>
  <c r="DV13" i="8"/>
  <c r="DU13" i="8"/>
  <c r="DT13" i="8"/>
  <c r="DS13" i="8"/>
  <c r="DR13" i="8"/>
  <c r="DQ13" i="8"/>
  <c r="DP13" i="8"/>
  <c r="DO13" i="8"/>
  <c r="DN13" i="8"/>
  <c r="DM13" i="8"/>
  <c r="DL13" i="8"/>
  <c r="DK13" i="8"/>
  <c r="DJ13" i="8"/>
  <c r="DI13" i="8"/>
  <c r="DH13" i="8"/>
  <c r="DG13" i="8"/>
  <c r="DF13" i="8"/>
  <c r="DE13" i="8"/>
  <c r="DD13" i="8"/>
  <c r="DC13" i="8"/>
  <c r="DB13" i="8"/>
  <c r="DA13" i="8"/>
  <c r="CZ13" i="8"/>
  <c r="CY13" i="8"/>
  <c r="CX13" i="8"/>
  <c r="CW13" i="8"/>
  <c r="CV13" i="8"/>
  <c r="CU13" i="8"/>
  <c r="CT13" i="8"/>
  <c r="CS13" i="8"/>
  <c r="CR13" i="8"/>
  <c r="CQ13" i="8"/>
  <c r="CP13" i="8"/>
  <c r="CO13" i="8"/>
  <c r="CN13" i="8"/>
  <c r="CM13" i="8"/>
  <c r="CL13" i="8"/>
  <c r="CK13" i="8"/>
  <c r="CJ13" i="8"/>
  <c r="CI13" i="8"/>
  <c r="CH13" i="8"/>
  <c r="CG13" i="8"/>
  <c r="CF13" i="8"/>
  <c r="CE13" i="8"/>
  <c r="CD13" i="8"/>
  <c r="CC13" i="8"/>
  <c r="CB13" i="8"/>
  <c r="CA13" i="8"/>
  <c r="BZ13" i="8"/>
  <c r="BY13" i="8"/>
  <c r="BX13" i="8"/>
  <c r="BW13" i="8"/>
  <c r="BV13" i="8"/>
  <c r="BU13" i="8"/>
  <c r="BT13" i="8"/>
  <c r="BS13" i="8"/>
  <c r="BR13" i="8"/>
  <c r="BQ13" i="8"/>
  <c r="BP13" i="8"/>
  <c r="BO13" i="8"/>
  <c r="BN13" i="8"/>
  <c r="BM13" i="8"/>
  <c r="BL13" i="8"/>
  <c r="BK13" i="8"/>
  <c r="BJ13" i="8"/>
  <c r="BI13" i="8"/>
  <c r="BH13" i="8"/>
  <c r="BG13" i="8"/>
  <c r="BF13" i="8"/>
  <c r="BE13" i="8"/>
  <c r="BD13" i="8"/>
  <c r="BC13" i="8"/>
  <c r="BB13" i="8"/>
  <c r="BA13" i="8"/>
  <c r="AZ13" i="8"/>
  <c r="AY13" i="8"/>
  <c r="AX13" i="8"/>
  <c r="AW13" i="8"/>
  <c r="AV13" i="8"/>
  <c r="AU13" i="8"/>
  <c r="AT13" i="8"/>
  <c r="AS13" i="8"/>
  <c r="AR13" i="8"/>
  <c r="AQ13" i="8"/>
  <c r="AP13" i="8"/>
  <c r="AO13" i="8"/>
  <c r="AN13" i="8"/>
  <c r="AM13" i="8"/>
  <c r="AL13" i="8"/>
  <c r="AK13" i="8"/>
  <c r="AJ13" i="8"/>
  <c r="AI13" i="8"/>
  <c r="AH13" i="8"/>
  <c r="AG13" i="8"/>
  <c r="AF13" i="8"/>
  <c r="AE13" i="8"/>
  <c r="AD13" i="8"/>
  <c r="AC13" i="8"/>
  <c r="AB13" i="8"/>
  <c r="AA13" i="8"/>
  <c r="Z13" i="8"/>
  <c r="Y13" i="8"/>
  <c r="X13" i="8"/>
  <c r="W13" i="8"/>
  <c r="V13" i="8"/>
  <c r="U13" i="8"/>
  <c r="T13" i="8"/>
  <c r="S13" i="8"/>
  <c r="R13" i="8"/>
  <c r="Q13" i="8"/>
  <c r="P13" i="8"/>
  <c r="O13" i="8"/>
  <c r="N13" i="8"/>
  <c r="M13" i="8"/>
  <c r="L13" i="8"/>
  <c r="K13" i="8"/>
  <c r="J13" i="8"/>
  <c r="I13" i="8"/>
  <c r="H13" i="8"/>
  <c r="G13" i="8"/>
  <c r="F13" i="8"/>
  <c r="E13" i="8"/>
  <c r="D13" i="8"/>
  <c r="C13" i="8"/>
  <c r="GW9" i="4"/>
  <c r="GW10" i="4"/>
  <c r="GW11" i="4"/>
  <c r="GW13" i="4"/>
  <c r="GW14" i="4"/>
  <c r="GW15" i="4"/>
  <c r="GW16" i="4"/>
  <c r="GW18" i="4"/>
  <c r="GW19" i="4"/>
  <c r="GW21" i="4"/>
  <c r="GW23" i="4"/>
  <c r="GW24" i="4"/>
  <c r="GW25" i="4"/>
  <c r="GW26" i="4"/>
  <c r="GW27" i="4"/>
  <c r="GW28" i="4"/>
  <c r="GW29" i="4"/>
  <c r="GW30" i="4"/>
  <c r="GW33" i="4"/>
  <c r="GW34" i="4"/>
  <c r="GW35" i="4"/>
  <c r="GW39" i="4"/>
  <c r="GW40" i="4"/>
  <c r="GW41" i="4"/>
  <c r="GW42" i="4"/>
  <c r="GW43" i="4"/>
  <c r="GW44" i="4"/>
  <c r="GW45" i="4"/>
  <c r="GW46" i="4"/>
  <c r="GW47" i="4"/>
  <c r="GW49" i="4"/>
  <c r="GW50" i="4"/>
  <c r="GW52" i="4"/>
  <c r="GW53" i="4"/>
  <c r="GW54" i="4"/>
  <c r="GW55" i="4"/>
  <c r="GW56" i="4"/>
  <c r="GW57" i="4"/>
  <c r="GW60" i="4"/>
  <c r="GW61" i="4"/>
  <c r="GW64" i="4"/>
  <c r="GW66" i="4"/>
  <c r="GW67" i="4"/>
  <c r="GW68" i="4"/>
  <c r="GW69" i="4"/>
  <c r="GW70" i="4"/>
  <c r="GW71" i="4"/>
  <c r="GW73" i="4"/>
  <c r="GW74" i="4"/>
  <c r="GW75" i="4"/>
  <c r="GW76" i="4"/>
  <c r="GW77" i="4"/>
  <c r="GW78" i="4"/>
  <c r="GW79" i="4"/>
  <c r="GW80" i="4"/>
  <c r="GW81" i="4"/>
  <c r="GW82" i="4"/>
  <c r="GW83" i="4"/>
  <c r="GW84" i="4"/>
  <c r="GW85" i="4"/>
  <c r="GW86" i="4"/>
  <c r="GW87" i="4"/>
  <c r="GW88" i="4"/>
  <c r="GW89" i="4"/>
  <c r="GW90" i="4"/>
  <c r="GW91" i="4"/>
  <c r="GW93" i="4"/>
  <c r="GW94" i="4"/>
  <c r="GW95" i="4"/>
  <c r="GW99" i="4"/>
  <c r="GW100" i="4"/>
  <c r="GW101" i="4"/>
  <c r="GW102" i="4"/>
  <c r="GW103" i="4"/>
  <c r="GW104" i="4"/>
  <c r="GW107" i="4"/>
  <c r="GV107" i="4"/>
  <c r="GU107" i="4"/>
  <c r="GT107" i="4"/>
  <c r="GS107" i="4"/>
  <c r="GR107" i="4"/>
  <c r="GQ107" i="4"/>
  <c r="GP107" i="4"/>
  <c r="GO107" i="4"/>
  <c r="GN107" i="4"/>
  <c r="GM107" i="4"/>
  <c r="GL107" i="4"/>
  <c r="GK107" i="4"/>
  <c r="GJ107" i="4"/>
  <c r="GI107" i="4"/>
  <c r="GH107" i="4"/>
  <c r="GG107" i="4"/>
  <c r="GF107" i="4"/>
  <c r="GE107" i="4"/>
  <c r="GD107" i="4"/>
  <c r="GC107" i="4"/>
  <c r="GB107" i="4"/>
  <c r="GA107" i="4"/>
  <c r="FZ107" i="4"/>
  <c r="FY107" i="4"/>
  <c r="FX107" i="4"/>
  <c r="FW107" i="4"/>
  <c r="FV107" i="4"/>
  <c r="FU107" i="4"/>
  <c r="FT107" i="4"/>
  <c r="FS107" i="4"/>
  <c r="FR107" i="4"/>
  <c r="FQ107" i="4"/>
  <c r="FP107" i="4"/>
  <c r="FO107" i="4"/>
  <c r="FN107" i="4"/>
  <c r="FM107" i="4"/>
  <c r="FL107" i="4"/>
  <c r="FK107" i="4"/>
  <c r="FJ107" i="4"/>
  <c r="FI107" i="4"/>
  <c r="FH107" i="4"/>
  <c r="FG107" i="4"/>
  <c r="FF107" i="4"/>
  <c r="FE107" i="4"/>
  <c r="FD107" i="4"/>
  <c r="FC107" i="4"/>
  <c r="FB107" i="4"/>
  <c r="FA107" i="4"/>
  <c r="EZ107" i="4"/>
  <c r="EY107" i="4"/>
  <c r="EX107" i="4"/>
  <c r="EW107" i="4"/>
  <c r="EV107" i="4"/>
  <c r="EU107" i="4"/>
  <c r="ET107" i="4"/>
  <c r="ES107" i="4"/>
  <c r="ER107" i="4"/>
  <c r="EQ107" i="4"/>
  <c r="EP107" i="4"/>
  <c r="EO107" i="4"/>
  <c r="EN107" i="4"/>
  <c r="EM107" i="4"/>
  <c r="EL107" i="4"/>
  <c r="EK107" i="4"/>
  <c r="EJ107" i="4"/>
  <c r="EI107" i="4"/>
  <c r="EH107" i="4"/>
  <c r="EG107" i="4"/>
  <c r="EF107" i="4"/>
  <c r="EE107" i="4"/>
  <c r="ED107" i="4"/>
  <c r="EC107" i="4"/>
  <c r="EB107" i="4"/>
  <c r="EA107" i="4"/>
  <c r="DZ107" i="4"/>
  <c r="DY107" i="4"/>
  <c r="DX107" i="4"/>
  <c r="DW107" i="4"/>
  <c r="DV107" i="4"/>
  <c r="DU107" i="4"/>
  <c r="DT107" i="4"/>
  <c r="DS107" i="4"/>
  <c r="DR107" i="4"/>
  <c r="DQ107" i="4"/>
  <c r="DP107" i="4"/>
  <c r="DO107" i="4"/>
  <c r="DN107" i="4"/>
  <c r="DM107" i="4"/>
  <c r="DL107" i="4"/>
  <c r="DK107" i="4"/>
  <c r="DJ107" i="4"/>
  <c r="DI107" i="4"/>
  <c r="DH107" i="4"/>
  <c r="DG107" i="4"/>
  <c r="DF107" i="4"/>
  <c r="DE107" i="4"/>
  <c r="DD107" i="4"/>
  <c r="DC107" i="4"/>
  <c r="DB107" i="4"/>
  <c r="DA107" i="4"/>
  <c r="CZ107" i="4"/>
  <c r="CY107" i="4"/>
  <c r="CX107" i="4"/>
  <c r="CW107" i="4"/>
  <c r="CV107" i="4"/>
  <c r="CU107" i="4"/>
  <c r="CT107" i="4"/>
  <c r="CS107" i="4"/>
  <c r="CR107" i="4"/>
  <c r="CQ107" i="4"/>
  <c r="CP107" i="4"/>
  <c r="CO107" i="4"/>
  <c r="CN107" i="4"/>
  <c r="CM107" i="4"/>
  <c r="CL107" i="4"/>
  <c r="CK107" i="4"/>
  <c r="CJ107" i="4"/>
  <c r="CI107" i="4"/>
  <c r="CH107" i="4"/>
  <c r="CG107" i="4"/>
  <c r="CF107" i="4"/>
  <c r="CE107" i="4"/>
  <c r="CD107" i="4"/>
  <c r="CC107" i="4"/>
  <c r="CB107" i="4"/>
  <c r="CA107" i="4"/>
  <c r="BZ107" i="4"/>
  <c r="BY107" i="4"/>
  <c r="BX107" i="4"/>
  <c r="BW107" i="4"/>
  <c r="BV107" i="4"/>
  <c r="BU107" i="4"/>
  <c r="BT107" i="4"/>
  <c r="BS107" i="4"/>
  <c r="BR107" i="4"/>
  <c r="BQ107" i="4"/>
  <c r="BP107" i="4"/>
  <c r="BO107" i="4"/>
  <c r="BN107" i="4"/>
  <c r="BM107" i="4"/>
  <c r="BL107" i="4"/>
  <c r="BK107" i="4"/>
  <c r="BJ107" i="4"/>
  <c r="BI107" i="4"/>
  <c r="BH107" i="4"/>
  <c r="BG107" i="4"/>
  <c r="BF107" i="4"/>
  <c r="BE107" i="4"/>
  <c r="BD107" i="4"/>
  <c r="BC107" i="4"/>
  <c r="BB107" i="4"/>
  <c r="BA107" i="4"/>
  <c r="AZ107" i="4"/>
  <c r="AY107" i="4"/>
  <c r="AX107" i="4"/>
  <c r="AW107" i="4"/>
  <c r="AV107" i="4"/>
  <c r="AU107" i="4"/>
  <c r="AT107" i="4"/>
  <c r="AS107" i="4"/>
  <c r="AR107" i="4"/>
  <c r="AQ107" i="4"/>
  <c r="AP107" i="4"/>
  <c r="AO107" i="4"/>
  <c r="AN107" i="4"/>
  <c r="AM107" i="4"/>
  <c r="AL107" i="4"/>
  <c r="AK107" i="4"/>
  <c r="AJ107" i="4"/>
  <c r="AI107" i="4"/>
  <c r="AH107" i="4"/>
  <c r="AG107" i="4"/>
  <c r="AF107" i="4"/>
  <c r="AE107" i="4"/>
  <c r="AD107" i="4"/>
  <c r="AC107" i="4"/>
  <c r="AB107" i="4"/>
  <c r="AA107" i="4"/>
  <c r="Z107" i="4"/>
  <c r="Y107" i="4"/>
  <c r="X107" i="4"/>
  <c r="W107" i="4"/>
  <c r="V107" i="4"/>
  <c r="U107" i="4"/>
  <c r="T107" i="4"/>
  <c r="S107" i="4"/>
  <c r="R107" i="4"/>
  <c r="Q107" i="4"/>
  <c r="P107" i="4"/>
  <c r="O107" i="4"/>
  <c r="N107" i="4"/>
  <c r="M107" i="4"/>
  <c r="L107" i="4"/>
  <c r="K107" i="4"/>
  <c r="J107" i="4"/>
  <c r="I107" i="4"/>
  <c r="H107" i="4"/>
  <c r="G107" i="4"/>
  <c r="F107" i="4"/>
  <c r="E107" i="4"/>
  <c r="D107" i="4"/>
  <c r="C107" i="4"/>
  <c r="GW106" i="4"/>
  <c r="GV106" i="4"/>
  <c r="GU106" i="4"/>
  <c r="GT106" i="4"/>
  <c r="GS106" i="4"/>
  <c r="GR106" i="4"/>
  <c r="GQ106" i="4"/>
  <c r="GP106" i="4"/>
  <c r="GO106" i="4"/>
  <c r="GN106" i="4"/>
  <c r="GM106" i="4"/>
  <c r="GL106" i="4"/>
  <c r="GK106" i="4"/>
  <c r="GJ106" i="4"/>
  <c r="GI106" i="4"/>
  <c r="GH106" i="4"/>
  <c r="GG106" i="4"/>
  <c r="GF106" i="4"/>
  <c r="GE106" i="4"/>
  <c r="GD106" i="4"/>
  <c r="GC106" i="4"/>
  <c r="GB106" i="4"/>
  <c r="GA106" i="4"/>
  <c r="FZ106" i="4"/>
  <c r="FY106" i="4"/>
  <c r="FX106" i="4"/>
  <c r="FW106" i="4"/>
  <c r="FV106" i="4"/>
  <c r="FU106" i="4"/>
  <c r="FT106" i="4"/>
  <c r="FS106" i="4"/>
  <c r="FR106" i="4"/>
  <c r="FQ106" i="4"/>
  <c r="FP106" i="4"/>
  <c r="FO106" i="4"/>
  <c r="FN106" i="4"/>
  <c r="FM106" i="4"/>
  <c r="FL106" i="4"/>
  <c r="FK106" i="4"/>
  <c r="FJ106" i="4"/>
  <c r="FI106" i="4"/>
  <c r="FH106" i="4"/>
  <c r="FG106" i="4"/>
  <c r="FF106" i="4"/>
  <c r="FE106" i="4"/>
  <c r="FD106" i="4"/>
  <c r="FC106" i="4"/>
  <c r="FB106" i="4"/>
  <c r="FA106" i="4"/>
  <c r="EZ106" i="4"/>
  <c r="EY106" i="4"/>
  <c r="EX106" i="4"/>
  <c r="EW106" i="4"/>
  <c r="EV106" i="4"/>
  <c r="EU106" i="4"/>
  <c r="ET106" i="4"/>
  <c r="ES106" i="4"/>
  <c r="ER106" i="4"/>
  <c r="EQ106" i="4"/>
  <c r="EP106" i="4"/>
  <c r="EO106" i="4"/>
  <c r="EN106" i="4"/>
  <c r="EM106" i="4"/>
  <c r="EL106" i="4"/>
  <c r="EK106" i="4"/>
  <c r="EJ106" i="4"/>
  <c r="EI106" i="4"/>
  <c r="EH106" i="4"/>
  <c r="EG106" i="4"/>
  <c r="EF106" i="4"/>
  <c r="EE106" i="4"/>
  <c r="ED106" i="4"/>
  <c r="EC106" i="4"/>
  <c r="EB106" i="4"/>
  <c r="EA106" i="4"/>
  <c r="DZ106" i="4"/>
  <c r="DY106" i="4"/>
  <c r="DX106" i="4"/>
  <c r="DW106" i="4"/>
  <c r="DV106" i="4"/>
  <c r="DU106" i="4"/>
  <c r="DT106" i="4"/>
  <c r="DS106" i="4"/>
  <c r="DR106" i="4"/>
  <c r="DQ106" i="4"/>
  <c r="DP106" i="4"/>
  <c r="DO106" i="4"/>
  <c r="DN106" i="4"/>
  <c r="DM106" i="4"/>
  <c r="DL106" i="4"/>
  <c r="DK106" i="4"/>
  <c r="DJ106" i="4"/>
  <c r="DI106" i="4"/>
  <c r="DH106" i="4"/>
  <c r="DG106" i="4"/>
  <c r="DF106" i="4"/>
  <c r="DE106" i="4"/>
  <c r="DD106" i="4"/>
  <c r="DC106" i="4"/>
  <c r="DB106" i="4"/>
  <c r="DA106" i="4"/>
  <c r="CZ106" i="4"/>
  <c r="CY106" i="4"/>
  <c r="CX106" i="4"/>
  <c r="CW106" i="4"/>
  <c r="CV106" i="4"/>
  <c r="CU106" i="4"/>
  <c r="CT106" i="4"/>
  <c r="CS106" i="4"/>
  <c r="CR106" i="4"/>
  <c r="CQ106" i="4"/>
  <c r="CP106" i="4"/>
  <c r="CO106" i="4"/>
  <c r="CN106" i="4"/>
  <c r="CM106" i="4"/>
  <c r="CL106" i="4"/>
  <c r="CK106" i="4"/>
  <c r="CJ106" i="4"/>
  <c r="CI106" i="4"/>
  <c r="CH106" i="4"/>
  <c r="CG106" i="4"/>
  <c r="CF106" i="4"/>
  <c r="CE106" i="4"/>
  <c r="CD106" i="4"/>
  <c r="CC106" i="4"/>
  <c r="CB106" i="4"/>
  <c r="CA106" i="4"/>
  <c r="BZ106" i="4"/>
  <c r="BY106" i="4"/>
  <c r="BX106" i="4"/>
  <c r="BW106" i="4"/>
  <c r="BV106" i="4"/>
  <c r="BU106" i="4"/>
  <c r="BT106" i="4"/>
  <c r="BS106" i="4"/>
  <c r="BR106" i="4"/>
  <c r="BQ106" i="4"/>
  <c r="BP106" i="4"/>
  <c r="BO106" i="4"/>
  <c r="BN106" i="4"/>
  <c r="BM106" i="4"/>
  <c r="BL106" i="4"/>
  <c r="BK106" i="4"/>
  <c r="BJ106" i="4"/>
  <c r="BI106" i="4"/>
  <c r="BH106" i="4"/>
  <c r="BG106" i="4"/>
  <c r="BF106" i="4"/>
  <c r="BE106" i="4"/>
  <c r="BD106" i="4"/>
  <c r="BC106" i="4"/>
  <c r="BB106" i="4"/>
  <c r="BA106" i="4"/>
  <c r="AZ106" i="4"/>
  <c r="AY106" i="4"/>
  <c r="AX106" i="4"/>
  <c r="AW106" i="4"/>
  <c r="AV106" i="4"/>
  <c r="AU106" i="4"/>
  <c r="AT106" i="4"/>
  <c r="AS106" i="4"/>
  <c r="AR106" i="4"/>
  <c r="AQ106" i="4"/>
  <c r="AP106" i="4"/>
  <c r="AO106" i="4"/>
  <c r="AN106" i="4"/>
  <c r="AM106" i="4"/>
  <c r="AL106" i="4"/>
  <c r="AK106" i="4"/>
  <c r="AJ106" i="4"/>
  <c r="AI106" i="4"/>
  <c r="AH106" i="4"/>
  <c r="AG106" i="4"/>
  <c r="AF106" i="4"/>
  <c r="AE106" i="4"/>
  <c r="AD106" i="4"/>
  <c r="AC106" i="4"/>
  <c r="AB106" i="4"/>
  <c r="AA106" i="4"/>
  <c r="Z106" i="4"/>
  <c r="Y106" i="4"/>
  <c r="X106" i="4"/>
  <c r="W106" i="4"/>
  <c r="V106" i="4"/>
  <c r="U106" i="4"/>
  <c r="T106" i="4"/>
  <c r="S106" i="4"/>
  <c r="R106" i="4"/>
  <c r="Q106" i="4"/>
  <c r="P106" i="4"/>
  <c r="O106" i="4"/>
  <c r="N106" i="4"/>
  <c r="M106" i="4"/>
  <c r="L106" i="4"/>
  <c r="K106" i="4"/>
  <c r="J106" i="4"/>
  <c r="I106" i="4"/>
  <c r="H106" i="4"/>
  <c r="G106" i="4"/>
  <c r="F106" i="4"/>
  <c r="E106" i="4"/>
  <c r="D106" i="4"/>
  <c r="C106" i="4"/>
  <c r="GW105" i="4"/>
  <c r="GV105" i="4"/>
  <c r="GU105" i="4"/>
  <c r="GT105" i="4"/>
  <c r="GS105" i="4"/>
  <c r="GR105" i="4"/>
  <c r="GQ105" i="4"/>
  <c r="GP105" i="4"/>
  <c r="GO105" i="4"/>
  <c r="GN105" i="4"/>
  <c r="GM105" i="4"/>
  <c r="GL105" i="4"/>
  <c r="GK105" i="4"/>
  <c r="GJ105" i="4"/>
  <c r="GI105" i="4"/>
  <c r="GH105" i="4"/>
  <c r="GG105" i="4"/>
  <c r="GF105" i="4"/>
  <c r="GE105" i="4"/>
  <c r="GD105" i="4"/>
  <c r="GC105" i="4"/>
  <c r="GB105" i="4"/>
  <c r="GA105" i="4"/>
  <c r="FZ105" i="4"/>
  <c r="FY105" i="4"/>
  <c r="FX105" i="4"/>
  <c r="FW105" i="4"/>
  <c r="FV105" i="4"/>
  <c r="FU105" i="4"/>
  <c r="FT105" i="4"/>
  <c r="FS105" i="4"/>
  <c r="FR105" i="4"/>
  <c r="FQ105" i="4"/>
  <c r="FP105" i="4"/>
  <c r="FO105" i="4"/>
  <c r="FN105" i="4"/>
  <c r="FM105" i="4"/>
  <c r="FL105" i="4"/>
  <c r="FK105" i="4"/>
  <c r="FJ105" i="4"/>
  <c r="FI105" i="4"/>
  <c r="FH105" i="4"/>
  <c r="FG105" i="4"/>
  <c r="FF105" i="4"/>
  <c r="FE105" i="4"/>
  <c r="FD105" i="4"/>
  <c r="FC105" i="4"/>
  <c r="FB105" i="4"/>
  <c r="FA105" i="4"/>
  <c r="EZ105" i="4"/>
  <c r="EY105" i="4"/>
  <c r="EX105" i="4"/>
  <c r="EW105" i="4"/>
  <c r="EV105" i="4"/>
  <c r="EU105" i="4"/>
  <c r="ET105" i="4"/>
  <c r="ES105" i="4"/>
  <c r="ER105" i="4"/>
  <c r="EQ105" i="4"/>
  <c r="EP105" i="4"/>
  <c r="EO105" i="4"/>
  <c r="EN105" i="4"/>
  <c r="EM105" i="4"/>
  <c r="EL105" i="4"/>
  <c r="EK105" i="4"/>
  <c r="EJ105" i="4"/>
  <c r="EI105" i="4"/>
  <c r="EH105" i="4"/>
  <c r="EG105" i="4"/>
  <c r="EF105" i="4"/>
  <c r="EE105" i="4"/>
  <c r="ED105" i="4"/>
  <c r="EC105" i="4"/>
  <c r="EB105" i="4"/>
  <c r="EA105" i="4"/>
  <c r="DZ105" i="4"/>
  <c r="DY105" i="4"/>
  <c r="DX105" i="4"/>
  <c r="DW105" i="4"/>
  <c r="DV105" i="4"/>
  <c r="DU105" i="4"/>
  <c r="DT105" i="4"/>
  <c r="DS105" i="4"/>
  <c r="DR105" i="4"/>
  <c r="DQ105" i="4"/>
  <c r="DP105" i="4"/>
  <c r="DO105" i="4"/>
  <c r="DN105" i="4"/>
  <c r="DM105" i="4"/>
  <c r="DL105" i="4"/>
  <c r="DK105" i="4"/>
  <c r="DJ105" i="4"/>
  <c r="DI105" i="4"/>
  <c r="DH105" i="4"/>
  <c r="DG105" i="4"/>
  <c r="DF105" i="4"/>
  <c r="DE105" i="4"/>
  <c r="DD105" i="4"/>
  <c r="DC105" i="4"/>
  <c r="DB105" i="4"/>
  <c r="DA105" i="4"/>
  <c r="CZ105" i="4"/>
  <c r="CY105" i="4"/>
  <c r="CX105" i="4"/>
  <c r="CW105" i="4"/>
  <c r="CV105" i="4"/>
  <c r="CU105" i="4"/>
  <c r="CT105" i="4"/>
  <c r="CS105" i="4"/>
  <c r="CR105" i="4"/>
  <c r="CQ105" i="4"/>
  <c r="CP105" i="4"/>
  <c r="CO105" i="4"/>
  <c r="CN105" i="4"/>
  <c r="CM105" i="4"/>
  <c r="CL105" i="4"/>
  <c r="CK105" i="4"/>
  <c r="CJ105" i="4"/>
  <c r="CI105" i="4"/>
  <c r="CH105" i="4"/>
  <c r="CG105" i="4"/>
  <c r="CF105" i="4"/>
  <c r="CE105" i="4"/>
  <c r="CD105" i="4"/>
  <c r="CC105" i="4"/>
  <c r="CB105" i="4"/>
  <c r="CA105" i="4"/>
  <c r="BZ105" i="4"/>
  <c r="BY105" i="4"/>
  <c r="BX105" i="4"/>
  <c r="BW105" i="4"/>
  <c r="BV105" i="4"/>
  <c r="BU105" i="4"/>
  <c r="BT105" i="4"/>
  <c r="BS105" i="4"/>
  <c r="BR105" i="4"/>
  <c r="BQ105" i="4"/>
  <c r="BP105" i="4"/>
  <c r="BO105" i="4"/>
  <c r="BN105" i="4"/>
  <c r="BM105" i="4"/>
  <c r="BL105" i="4"/>
  <c r="BK105" i="4"/>
  <c r="BJ105" i="4"/>
  <c r="BI105" i="4"/>
  <c r="BH105" i="4"/>
  <c r="BG105" i="4"/>
  <c r="BF105" i="4"/>
  <c r="BE105" i="4"/>
  <c r="BD105" i="4"/>
  <c r="BC105" i="4"/>
  <c r="BB105" i="4"/>
  <c r="BA105" i="4"/>
  <c r="AZ105" i="4"/>
  <c r="AY105" i="4"/>
  <c r="AX105" i="4"/>
  <c r="AW105" i="4"/>
  <c r="AV105" i="4"/>
  <c r="AU105" i="4"/>
  <c r="AT105" i="4"/>
  <c r="AS105" i="4"/>
  <c r="AR105" i="4"/>
  <c r="AQ105" i="4"/>
  <c r="AP105" i="4"/>
  <c r="AO105" i="4"/>
  <c r="AN105" i="4"/>
  <c r="AM105" i="4"/>
  <c r="AL105" i="4"/>
  <c r="AK105" i="4"/>
  <c r="AJ105" i="4"/>
  <c r="AI105" i="4"/>
  <c r="AH105" i="4"/>
  <c r="AG105" i="4"/>
  <c r="AF105" i="4"/>
  <c r="AE105" i="4"/>
  <c r="AD105" i="4"/>
  <c r="AC105" i="4"/>
  <c r="AB105" i="4"/>
  <c r="AA105" i="4"/>
  <c r="Z105" i="4"/>
  <c r="Y105" i="4"/>
  <c r="X105" i="4"/>
  <c r="W105" i="4"/>
  <c r="V105" i="4"/>
  <c r="U105" i="4"/>
  <c r="T105" i="4"/>
  <c r="S105" i="4"/>
  <c r="R105" i="4"/>
  <c r="Q105" i="4"/>
  <c r="P105" i="4"/>
  <c r="O105" i="4"/>
  <c r="N105" i="4"/>
  <c r="M105" i="4"/>
  <c r="L105" i="4"/>
  <c r="K105" i="4"/>
  <c r="J105" i="4"/>
  <c r="I105" i="4"/>
  <c r="H105" i="4"/>
  <c r="G105" i="4"/>
  <c r="F105" i="4"/>
  <c r="E105" i="4"/>
  <c r="D105" i="4"/>
  <c r="C105" i="4"/>
  <c r="BL38" i="5"/>
  <c r="BK38" i="5"/>
  <c r="BJ38" i="5"/>
  <c r="BI38" i="5"/>
  <c r="BH38" i="5"/>
  <c r="BG38" i="5"/>
  <c r="BF38" i="5"/>
  <c r="BE38" i="5"/>
  <c r="BD38" i="5"/>
  <c r="BC38" i="5"/>
  <c r="BB38" i="5"/>
  <c r="BA38" i="5"/>
  <c r="AZ38" i="5"/>
  <c r="AY38" i="5"/>
  <c r="AX38" i="5"/>
  <c r="AW38" i="5"/>
  <c r="AV38" i="5"/>
  <c r="AU38" i="5"/>
  <c r="AT38" i="5"/>
  <c r="AS38" i="5"/>
  <c r="AR38" i="5"/>
  <c r="AQ38" i="5"/>
  <c r="AP38" i="5"/>
  <c r="AO38" i="5"/>
  <c r="AN38" i="5"/>
  <c r="AM38" i="5"/>
  <c r="AL38" i="5"/>
  <c r="AK38" i="5"/>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L37" i="5"/>
  <c r="BK37" i="5"/>
  <c r="BJ37" i="5"/>
  <c r="BI37" i="5"/>
  <c r="BH37" i="5"/>
  <c r="BG37" i="5"/>
  <c r="BF37" i="5"/>
  <c r="BE37" i="5"/>
  <c r="BD37" i="5"/>
  <c r="BC37" i="5"/>
  <c r="BB37" i="5"/>
  <c r="BA37" i="5"/>
  <c r="AZ37" i="5"/>
  <c r="AY37" i="5"/>
  <c r="AX37" i="5"/>
  <c r="AW37" i="5"/>
  <c r="AV37" i="5"/>
  <c r="AU37" i="5"/>
  <c r="AT37" i="5"/>
  <c r="AS37" i="5"/>
  <c r="AR37" i="5"/>
  <c r="AQ37" i="5"/>
  <c r="AP37" i="5"/>
  <c r="AO37" i="5"/>
  <c r="AN37" i="5"/>
  <c r="AM37" i="5"/>
  <c r="AL37" i="5"/>
  <c r="AK37" i="5"/>
  <c r="AJ37" i="5"/>
  <c r="AI37" i="5"/>
  <c r="AH37"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C37" i="5"/>
  <c r="BL36" i="5"/>
  <c r="BK36" i="5"/>
  <c r="BJ36" i="5"/>
  <c r="BI36" i="5"/>
  <c r="BH36" i="5"/>
  <c r="BG36" i="5"/>
  <c r="BF36" i="5"/>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C36" i="5"/>
</calcChain>
</file>

<file path=xl/comments1.xml><?xml version="1.0" encoding="utf-8"?>
<comments xmlns="http://schemas.openxmlformats.org/spreadsheetml/2006/main">
  <authors>
    <author>Allen Robinson</author>
  </authors>
  <commentList>
    <comment ref="I7" authorId="0">
      <text>
        <r>
          <rPr>
            <b/>
            <sz val="9"/>
            <color indexed="81"/>
            <rFont val="Tahoma"/>
            <family val="2"/>
          </rPr>
          <t>Allen Robinson:</t>
        </r>
        <r>
          <rPr>
            <sz val="9"/>
            <color indexed="81"/>
            <rFont val="Tahoma"/>
            <family val="2"/>
          </rPr>
          <t xml:space="preserve">
This was just mg.  I assume that it is mg-C?</t>
        </r>
      </text>
    </comment>
  </commentList>
</comments>
</file>

<file path=xl/comments2.xml><?xml version="1.0" encoding="utf-8"?>
<comments xmlns="http://schemas.openxmlformats.org/spreadsheetml/2006/main">
  <authors>
    <author>Allen Robinson</author>
  </authors>
  <commentList>
    <comment ref="A4" authorId="0">
      <text>
        <r>
          <rPr>
            <b/>
            <sz val="9"/>
            <color indexed="81"/>
            <rFont val="Tahoma"/>
            <family val="2"/>
          </rPr>
          <t>Allen Robinson:</t>
        </r>
        <r>
          <rPr>
            <sz val="9"/>
            <color indexed="81"/>
            <rFont val="Tahoma"/>
            <family val="2"/>
          </rPr>
          <t xml:space="preserve">
Is it really grams per kg-fuel not mg or ug?</t>
        </r>
      </text>
    </comment>
  </commentList>
</comments>
</file>

<file path=xl/sharedStrings.xml><?xml version="1.0" encoding="utf-8"?>
<sst xmlns="http://schemas.openxmlformats.org/spreadsheetml/2006/main" count="5988" uniqueCount="377">
  <si>
    <t>Test ID num.</t>
  </si>
  <si>
    <t>&lt; LOD</t>
  </si>
  <si>
    <t>n/a</t>
  </si>
  <si>
    <t>Notes</t>
  </si>
  <si>
    <t>NOx is reported as equivalent NO2</t>
  </si>
  <si>
    <t>NMHC = total hydrocarbons less CH4</t>
  </si>
  <si>
    <t>&lt; LOD: below instrument limit of detection</t>
  </si>
  <si>
    <t>n/a: measurement unavailable</t>
  </si>
  <si>
    <r>
      <t>underlined, italicized</t>
    </r>
    <r>
      <rPr>
        <sz val="12"/>
        <color theme="1"/>
        <rFont val="Calibri"/>
        <family val="2"/>
        <scheme val="minor"/>
      </rPr>
      <t xml:space="preserve"> rows represent vehicles with poor speciated NMOG mass closure</t>
    </r>
  </si>
  <si>
    <t>The major related publication is:</t>
  </si>
  <si>
    <t>NMOG (g/kg)</t>
  </si>
  <si>
    <t>formaldehyde</t>
  </si>
  <si>
    <t>acetaldehyde</t>
  </si>
  <si>
    <t>acrolein</t>
  </si>
  <si>
    <t>acetone</t>
  </si>
  <si>
    <t>propanal</t>
  </si>
  <si>
    <t>butanal</t>
  </si>
  <si>
    <t>methyl-ethyl-ketone</t>
  </si>
  <si>
    <t>methacrolein</t>
  </si>
  <si>
    <t>benzaldehyde</t>
  </si>
  <si>
    <t>crotonaldehyde</t>
  </si>
  <si>
    <t>pentanal</t>
  </si>
  <si>
    <t>m-tolualdehyde</t>
  </si>
  <si>
    <t>hexanal</t>
  </si>
  <si>
    <t>ethane</t>
  </si>
  <si>
    <t>ethene</t>
  </si>
  <si>
    <t>propane</t>
  </si>
  <si>
    <t>propene</t>
  </si>
  <si>
    <t>methyl-propane</t>
  </si>
  <si>
    <t>ethyne</t>
  </si>
  <si>
    <t>n-butane</t>
  </si>
  <si>
    <t>1,2-propadiene</t>
  </si>
  <si>
    <t>trans-2-butene</t>
  </si>
  <si>
    <t>1-butene</t>
  </si>
  <si>
    <t>2-methyl-propene</t>
  </si>
  <si>
    <t>cis-2-butene</t>
  </si>
  <si>
    <t>2,2-dimethyl-propane</t>
  </si>
  <si>
    <t>2-methyl-butane</t>
  </si>
  <si>
    <t>1,3-butadiene</t>
  </si>
  <si>
    <t>1-propyne</t>
  </si>
  <si>
    <t>1,2-butadiene</t>
  </si>
  <si>
    <t>trans-2-pentene</t>
  </si>
  <si>
    <t>3-methyl-1-butene</t>
  </si>
  <si>
    <t>1-pentene</t>
  </si>
  <si>
    <t>2-methyl-1-butene</t>
  </si>
  <si>
    <t>cis-2-pentene</t>
  </si>
  <si>
    <t>1-buten-3-yne</t>
  </si>
  <si>
    <t>2-butyne</t>
  </si>
  <si>
    <t>1-butyne</t>
  </si>
  <si>
    <t>benzene</t>
  </si>
  <si>
    <t>toluene</t>
  </si>
  <si>
    <t>octane</t>
  </si>
  <si>
    <t>ethylbenzene</t>
  </si>
  <si>
    <t>m-/p-xylene</t>
  </si>
  <si>
    <t>styrene</t>
  </si>
  <si>
    <t>o-xylene</t>
  </si>
  <si>
    <t>nonane</t>
  </si>
  <si>
    <t>decane</t>
  </si>
  <si>
    <t>undecane</t>
  </si>
  <si>
    <t>dodecane</t>
  </si>
  <si>
    <t>Group 0</t>
  </si>
  <si>
    <t>Group 2</t>
  </si>
  <si>
    <t>Group 3</t>
  </si>
  <si>
    <t>Group 4</t>
  </si>
  <si>
    <t>Group 5</t>
  </si>
  <si>
    <t>Group 6</t>
  </si>
  <si>
    <t>Group 7</t>
  </si>
  <si>
    <t>Group 8</t>
  </si>
  <si>
    <t>Group 9</t>
  </si>
  <si>
    <t>Group 10</t>
  </si>
  <si>
    <t>Group 11</t>
  </si>
  <si>
    <t>Group 12+</t>
  </si>
  <si>
    <t>Unidentified</t>
  </si>
  <si>
    <t>Median*</t>
  </si>
  <si>
    <t>Mean*</t>
  </si>
  <si>
    <t>Std. Dev.*</t>
  </si>
  <si>
    <t>Vehicle name</t>
  </si>
  <si>
    <t>LEV2-1</t>
  </si>
  <si>
    <t>LEV1-1</t>
  </si>
  <si>
    <t>LEV2-22</t>
  </si>
  <si>
    <t>LEV1-20</t>
  </si>
  <si>
    <t>LEV2-14</t>
  </si>
  <si>
    <t>LEV2-21</t>
  </si>
  <si>
    <t>LEV2-17</t>
  </si>
  <si>
    <t>LEV2-4</t>
  </si>
  <si>
    <t>PreLEV-7</t>
  </si>
  <si>
    <t>LEV1-5</t>
  </si>
  <si>
    <t>LEV2-13</t>
  </si>
  <si>
    <t>LEV2-9</t>
  </si>
  <si>
    <t>LEV1-12</t>
  </si>
  <si>
    <t>LEV1-15</t>
  </si>
  <si>
    <t>PreLEV-14</t>
  </si>
  <si>
    <t>LEV1-6</t>
  </si>
  <si>
    <t>LEV1-18</t>
  </si>
  <si>
    <t>LEV2-19</t>
  </si>
  <si>
    <t>LEV2-16</t>
  </si>
  <si>
    <t>LEV2-20</t>
  </si>
  <si>
    <t>LEV2-8</t>
  </si>
  <si>
    <t>LEV1-7</t>
  </si>
  <si>
    <t>PreLEV-8</t>
  </si>
  <si>
    <t>PreLEV-11</t>
  </si>
  <si>
    <t>PreLEV-13</t>
  </si>
  <si>
    <t>LEV2-12</t>
  </si>
  <si>
    <t>LEV1-13</t>
  </si>
  <si>
    <t>LEV1-26</t>
  </si>
  <si>
    <t>LEV1-14</t>
  </si>
  <si>
    <t>LEV2-11</t>
  </si>
  <si>
    <t>LEV1-17</t>
  </si>
  <si>
    <t>LEV1-8</t>
  </si>
  <si>
    <t>LEV2-15</t>
  </si>
  <si>
    <t>LEV2-10</t>
  </si>
  <si>
    <t>LEV2-18</t>
  </si>
  <si>
    <t>LEV2-2</t>
  </si>
  <si>
    <t>LEV1-25</t>
  </si>
  <si>
    <t>LEV1-22</t>
  </si>
  <si>
    <t>LEV1-10</t>
  </si>
  <si>
    <t>PreLEV-12</t>
  </si>
  <si>
    <t>LEV1-16</t>
  </si>
  <si>
    <t>PreLEV-10</t>
  </si>
  <si>
    <t>LEV1-23</t>
  </si>
  <si>
    <t>PreLEV-6</t>
  </si>
  <si>
    <t>LEV1-19</t>
  </si>
  <si>
    <t>LEV2-3</t>
  </si>
  <si>
    <t>LEV2-6</t>
  </si>
  <si>
    <t>LEV1-2</t>
  </si>
  <si>
    <t>PreLEV-3</t>
  </si>
  <si>
    <t>LEV2-23</t>
  </si>
  <si>
    <t>PreLEV-5</t>
  </si>
  <si>
    <t>LEV2-25</t>
  </si>
  <si>
    <t>LEV2-5</t>
  </si>
  <si>
    <t>LEV1-3</t>
  </si>
  <si>
    <t>LEV2-7</t>
  </si>
  <si>
    <t>LEV2-24</t>
  </si>
  <si>
    <t>LEV1-21</t>
  </si>
  <si>
    <t>PreLEV-4</t>
  </si>
  <si>
    <t>LEV1-4</t>
  </si>
  <si>
    <t>LEV1-24</t>
  </si>
  <si>
    <t>PreLEV-2</t>
  </si>
  <si>
    <t>PreLEV-1</t>
  </si>
  <si>
    <t>PreLEV-9</t>
  </si>
  <si>
    <t>PreLEV-15</t>
  </si>
  <si>
    <t>2-methyl-2-butene</t>
  </si>
  <si>
    <t>1,3-butadiyne</t>
  </si>
  <si>
    <t>n-pentane</t>
  </si>
  <si>
    <t>2-methyl-1,3-butadiene</t>
  </si>
  <si>
    <t>3,3-dimethyl-1-butene</t>
  </si>
  <si>
    <t>trans-1,3-pentadiene</t>
  </si>
  <si>
    <t>2,2-dimethyl-butane</t>
  </si>
  <si>
    <t>cyclo-pentene</t>
  </si>
  <si>
    <t>4-methyl-1-pentene</t>
  </si>
  <si>
    <t>3-methyl-1-pentene</t>
  </si>
  <si>
    <t>cyclo-pentane</t>
  </si>
  <si>
    <t>2,3-dimethyl-butane</t>
  </si>
  <si>
    <t>2,3-dimethyl-1-butene</t>
  </si>
  <si>
    <t>methyl-tert-butyl-ether</t>
  </si>
  <si>
    <t>4-methyl-cis-2-pentene</t>
  </si>
  <si>
    <t>2-methyl-pentane</t>
  </si>
  <si>
    <t>4-methyl-trans-2-pentene</t>
  </si>
  <si>
    <t>3-methyl-pentane</t>
  </si>
  <si>
    <t>1-hexene</t>
  </si>
  <si>
    <t>2-methyl-1-pentene</t>
  </si>
  <si>
    <t>n-hexane</t>
  </si>
  <si>
    <t>trans-3-hexene</t>
  </si>
  <si>
    <t>cis-3-hexene</t>
  </si>
  <si>
    <t>trans-2-hexene</t>
  </si>
  <si>
    <t>2-methyl-2-pentene</t>
  </si>
  <si>
    <t>3-methyl-trans-2-pentene</t>
  </si>
  <si>
    <t>3-methyl-cyclo-pentene</t>
  </si>
  <si>
    <t>cis-2-hexene</t>
  </si>
  <si>
    <t>3-methyl-cis-2-pentene</t>
  </si>
  <si>
    <t>1-ethyl-tert-butyl-ether</t>
  </si>
  <si>
    <t>2,2-dimethyl-pentane</t>
  </si>
  <si>
    <t>methyl-cyclo-pentane</t>
  </si>
  <si>
    <t>2,4-dimethyl-pentane</t>
  </si>
  <si>
    <t>2,2,3-trimethyl-butane</t>
  </si>
  <si>
    <t>3,4-dimethyl-1-pentene</t>
  </si>
  <si>
    <t>2,4-dimethyl-1-pentene</t>
  </si>
  <si>
    <t>1-methyl-cyclo-pentene</t>
  </si>
  <si>
    <t>3-methyl-1-hexene</t>
  </si>
  <si>
    <t>3,3-dimethyl-pentane</t>
  </si>
  <si>
    <t>2,4-dimethyl-2-pentene</t>
  </si>
  <si>
    <t>cyclo-hexane</t>
  </si>
  <si>
    <t>2-methyl-trans-3-hexene</t>
  </si>
  <si>
    <t>4-methyl-trans-2-hexene</t>
  </si>
  <si>
    <t>2-methyl-hexane</t>
  </si>
  <si>
    <t>2,3-dimethyl-pentane</t>
  </si>
  <si>
    <t>cyclo-hexene</t>
  </si>
  <si>
    <t>3-methyl-hexane</t>
  </si>
  <si>
    <t>trans-1,3-dimethyl-cyclo-pentane</t>
  </si>
  <si>
    <t>cis-1,3-dimethyl-cyclo-pentane</t>
  </si>
  <si>
    <t>3-ethyl-pentane</t>
  </si>
  <si>
    <t>trans-1,2-dimethyl-cyclo-pentane</t>
  </si>
  <si>
    <t>2,2,4-trimethyl-pentane</t>
  </si>
  <si>
    <t>1-heptene</t>
  </si>
  <si>
    <t>3-methyl-trans-3-hexene</t>
  </si>
  <si>
    <t>trans-3-heptene</t>
  </si>
  <si>
    <t>n-heptane</t>
  </si>
  <si>
    <t>2,4,4-trimethyl-1-pentene</t>
  </si>
  <si>
    <t>2-methyl-2-hexene</t>
  </si>
  <si>
    <t>trans-2-heptene</t>
  </si>
  <si>
    <t>3-ethyl-2-pentene</t>
  </si>
  <si>
    <t>3-methyl-cis-2-hexene</t>
  </si>
  <si>
    <t>2,3-dimethyl-2-pentene</t>
  </si>
  <si>
    <t>cis-2-heptene</t>
  </si>
  <si>
    <t>methyl-cyclo-hexane</t>
  </si>
  <si>
    <t>2,2-dimethyl-hexane</t>
  </si>
  <si>
    <t>2,4,4-trimethyl-2-pentene</t>
  </si>
  <si>
    <t>ethyl-cyclo-pentane</t>
  </si>
  <si>
    <t>2,5-dimethyl-hexane</t>
  </si>
  <si>
    <t>2,4-dimethyl-hexane</t>
  </si>
  <si>
    <t>1,2,4-trimethyl-cyclo-pentane</t>
  </si>
  <si>
    <t>3,3-dimethyl-hexane</t>
  </si>
  <si>
    <t>(1a,2a,3b)-1,2,3-trimethyl-cyclo-pentane</t>
  </si>
  <si>
    <t>2,3,4-trimethyl-pentane</t>
  </si>
  <si>
    <t>2,3,3-trimethyl-pentane</t>
  </si>
  <si>
    <t>2,3-dimethyl-hexane</t>
  </si>
  <si>
    <t>2-methyl-heptane</t>
  </si>
  <si>
    <t>4-methyl-heptane</t>
  </si>
  <si>
    <t>3,4-dimethyl-hexane</t>
  </si>
  <si>
    <t>3-methyl-heptane</t>
  </si>
  <si>
    <t>cis-1,2-dimethyl-cyclo-hexane</t>
  </si>
  <si>
    <t>trans-1,4-dimethyl-cyclo-hexane</t>
  </si>
  <si>
    <t>2,2,5-trimethyl-hexane</t>
  </si>
  <si>
    <t>trans-1-methyl-3-ethyl-cyclo-pentane</t>
  </si>
  <si>
    <t>cis-1-methyl-3-ethyl-cyclo-pentane</t>
  </si>
  <si>
    <t>1-octene</t>
  </si>
  <si>
    <t>2,2,4-trimethyl-hexane</t>
  </si>
  <si>
    <t>trans-4-octene</t>
  </si>
  <si>
    <t>n-octane</t>
  </si>
  <si>
    <t>trans-2-octene</t>
  </si>
  <si>
    <t>trans-1,3-dimethyl-cyclo-hexane</t>
  </si>
  <si>
    <t>2,4,4-trimethyl-hexane</t>
  </si>
  <si>
    <t>cis-2-octene</t>
  </si>
  <si>
    <t>2,3,5-trimethyl-hexane</t>
  </si>
  <si>
    <t>2,4-dimethyl-heptane</t>
  </si>
  <si>
    <t>cis-1,3-dimethyl-cyclohexane</t>
  </si>
  <si>
    <t>2,6-dimethyl-heptane</t>
  </si>
  <si>
    <t>ethyl-cyclo-hexane</t>
  </si>
  <si>
    <t>3,5-dimethyl-heptane</t>
  </si>
  <si>
    <t>ethyl-benzene</t>
  </si>
  <si>
    <t>1,3,5-trimethyl-cyclo-hexane</t>
  </si>
  <si>
    <t>2,3-dimethyl-heptane</t>
  </si>
  <si>
    <t>m-xylene</t>
  </si>
  <si>
    <t>p-xylene</t>
  </si>
  <si>
    <t>4-methyl-octane</t>
  </si>
  <si>
    <t>2-methyl-octane</t>
  </si>
  <si>
    <t>3-methyl-octane</t>
  </si>
  <si>
    <t>2,2,4-trimethyl-heptane</t>
  </si>
  <si>
    <t>1-methyl-4-ethyl-cyclo-hexane</t>
  </si>
  <si>
    <t>2,2,5-trimethyl-heptane</t>
  </si>
  <si>
    <t>1-nonene</t>
  </si>
  <si>
    <t>n-nonane</t>
  </si>
  <si>
    <t>3,3-dimethyl-octane</t>
  </si>
  <si>
    <t>(1-methyl-ethyl) benzene</t>
  </si>
  <si>
    <t>2,3-dimethyl-octane</t>
  </si>
  <si>
    <t>2,2-dimethyl-octane</t>
  </si>
  <si>
    <t>2,5-dimethyl-octane</t>
  </si>
  <si>
    <t>2,4-dimethyl-octane</t>
  </si>
  <si>
    <t>2,6-dimethyl-octane</t>
  </si>
  <si>
    <t>n-propyl-benzene</t>
  </si>
  <si>
    <t>1-methyl-3-ethyl-benzene</t>
  </si>
  <si>
    <t>1-methyl-4-ethyl-benzene</t>
  </si>
  <si>
    <t>1,3,5-trimethyl-benzene</t>
  </si>
  <si>
    <t>2-methyl-nonane</t>
  </si>
  <si>
    <t>1-methyl-2-ethyl-benzene</t>
  </si>
  <si>
    <t>1,2,4-trimethyl-benzene</t>
  </si>
  <si>
    <t>(2-methyl-propyl) benzene</t>
  </si>
  <si>
    <t>(1-methyl-propyl) benzene</t>
  </si>
  <si>
    <t>n-decane</t>
  </si>
  <si>
    <t>1-methyl-3-(1-methyl-ethyl) benzene</t>
  </si>
  <si>
    <t>1,2,3-trimethyl-benzene</t>
  </si>
  <si>
    <t>1-methyl-4-(1-methyl-ethyl) benzene</t>
  </si>
  <si>
    <t>2,3-dihydro-indene</t>
  </si>
  <si>
    <t>1-methyl-2-(1-methyl-ethyl) benzene</t>
  </si>
  <si>
    <t>1,3-diethyl-benzene</t>
  </si>
  <si>
    <t>1-methyl-3-n-propyl-benzene</t>
  </si>
  <si>
    <t>1,4-diethyl-benzene</t>
  </si>
  <si>
    <t>1-methyl-4-n-propyl-benzene</t>
  </si>
  <si>
    <t>1,3-dimethyl-5-ethyl-benzene</t>
  </si>
  <si>
    <t>1,2-diethyl-benzene</t>
  </si>
  <si>
    <t>1-methyl-2-n-propyl-benzene</t>
  </si>
  <si>
    <t>1,4-dimethyl-2-ethyl-benzene</t>
  </si>
  <si>
    <t>1,3-dimethyl-4-ethyl-benzene</t>
  </si>
  <si>
    <t>1,2-dimethyl-4-ethyl-benzene</t>
  </si>
  <si>
    <t>1,3-dimethyl-2-ethyl-benzene</t>
  </si>
  <si>
    <t>n-undecane</t>
  </si>
  <si>
    <t>1,2-dimethyl-3-ethyl-benzene</t>
  </si>
  <si>
    <t>1,2,4,5-tetra-methyl-benzene</t>
  </si>
  <si>
    <t>1,2,3,5-tetra-methyl-benzene</t>
  </si>
  <si>
    <t>1-(1,1-dimethyl-ethyl)-2-methyl-benzene</t>
  </si>
  <si>
    <t>5-methyl-indan</t>
  </si>
  <si>
    <t>4-methyl-indan</t>
  </si>
  <si>
    <t>1-ethyl-2-n-propyl-benzene</t>
  </si>
  <si>
    <t>2-methyl-indan</t>
  </si>
  <si>
    <t>1,2,3,4-tetra-methyl-benzene</t>
  </si>
  <si>
    <t>n-pentyl-benzene</t>
  </si>
  <si>
    <t>1-methyl-2-n-butyl-benzene</t>
  </si>
  <si>
    <t>naphthalene</t>
  </si>
  <si>
    <t>1-(1,1-dimethyl-ethyl)-3,5-dimethyl-benzene</t>
  </si>
  <si>
    <t>1,3-di-n-propyl-benzene</t>
  </si>
  <si>
    <t>n-dodecane</t>
  </si>
  <si>
    <t>Median</t>
  </si>
  <si>
    <t>Mean</t>
  </si>
  <si>
    <t>Standard dev.</t>
  </si>
  <si>
    <t>These data originally appeared as Table S10 in the online SI, as well as Figures 2 and 8 in the main text.</t>
  </si>
  <si>
    <t>These data originally appeared as Table S9 in the online SI, as well as Figures 2 and 8 in the main text.</t>
  </si>
  <si>
    <t>These data originally appeared as Table S12 in the online SI, as well as Figures 4, 5, 6, and 8 in the main text.</t>
  </si>
  <si>
    <t>These data originally appeared as Table S13 in the online SI, as well as Figures 4, 5, 6, and 8 in the main text.</t>
  </si>
  <si>
    <t>Note: this vehicle was equipped with a DPF, DOC, and SCR, so total NMOG was frequently below the limit of detection (&lt; LOD)</t>
  </si>
  <si>
    <t>Note: underlined, italicized data have poor mass closure (i.e., the sum of speciated NMOG &gt; total NMOG from FID)</t>
  </si>
  <si>
    <t>These data originally appeared as Table S14 in the online SI, as well as Figures 4, 5, 6, and 8 in the main text.</t>
  </si>
  <si>
    <t>Abbreviation</t>
  </si>
  <si>
    <t>Definition</t>
  </si>
  <si>
    <t>CO</t>
  </si>
  <si>
    <t>NO</t>
  </si>
  <si>
    <t>NMHC</t>
  </si>
  <si>
    <t>NMOG</t>
  </si>
  <si>
    <t>PM</t>
  </si>
  <si>
    <t>OC</t>
  </si>
  <si>
    <t>EC</t>
  </si>
  <si>
    <r>
      <rPr>
        <sz val="12"/>
        <color theme="1"/>
        <rFont val="Symbol"/>
        <family val="1"/>
        <charset val="2"/>
      </rPr>
      <t>S</t>
    </r>
    <r>
      <rPr>
        <sz val="12"/>
        <color theme="1"/>
        <rFont val="Calibri"/>
        <family val="2"/>
        <scheme val="minor"/>
      </rPr>
      <t>ions</t>
    </r>
  </si>
  <si>
    <t>elemental carbon from thermal-optical analysis</t>
  </si>
  <si>
    <t>organic carbon from thermal-optical analysis</t>
  </si>
  <si>
    <t>http://www.sciencedirect.com/science/article/pii/S1352231014000715</t>
  </si>
  <si>
    <r>
      <t>CO</t>
    </r>
    <r>
      <rPr>
        <vertAlign val="subscript"/>
        <sz val="12"/>
        <color theme="1"/>
        <rFont val="Calibri"/>
        <family val="2"/>
        <scheme val="minor"/>
      </rPr>
      <t>2</t>
    </r>
  </si>
  <si>
    <r>
      <t>NO</t>
    </r>
    <r>
      <rPr>
        <vertAlign val="subscript"/>
        <sz val="12"/>
        <color theme="1"/>
        <rFont val="Calibri"/>
        <family val="2"/>
        <scheme val="minor"/>
      </rPr>
      <t>x</t>
    </r>
    <r>
      <rPr>
        <sz val="12"/>
        <color theme="1"/>
        <rFont val="Calibri"/>
        <family val="2"/>
        <scheme val="minor"/>
      </rPr>
      <t xml:space="preserve"> as NO</t>
    </r>
    <r>
      <rPr>
        <vertAlign val="subscript"/>
        <sz val="12"/>
        <color theme="1"/>
        <rFont val="Calibri"/>
        <family val="2"/>
        <scheme val="minor"/>
      </rPr>
      <t>2</t>
    </r>
  </si>
  <si>
    <t>carbon dioxide from NDIR</t>
  </si>
  <si>
    <t>carbon monoxide from NDIR</t>
  </si>
  <si>
    <t>NMHC + carbonyls measured via HPLC</t>
  </si>
  <si>
    <r>
      <t>total hydrocarbons measured via FID less CH</t>
    </r>
    <r>
      <rPr>
        <vertAlign val="subscript"/>
        <sz val="12"/>
        <color theme="1"/>
        <rFont val="Calibri"/>
        <family val="2"/>
        <scheme val="minor"/>
      </rPr>
      <t>4</t>
    </r>
  </si>
  <si>
    <r>
      <t>CH</t>
    </r>
    <r>
      <rPr>
        <vertAlign val="subscript"/>
        <sz val="12"/>
        <color theme="1"/>
        <rFont val="Calibri"/>
        <family val="2"/>
        <scheme val="minor"/>
      </rPr>
      <t>4</t>
    </r>
  </si>
  <si>
    <t>methane measured via GC-FID</t>
  </si>
  <si>
    <r>
      <t>total nitrogen oxides measured via chemiluminscence, reported as equivalent NO</t>
    </r>
    <r>
      <rPr>
        <vertAlign val="subscript"/>
        <sz val="12"/>
        <color theme="1"/>
        <rFont val="Calibri"/>
        <family val="2"/>
        <scheme val="minor"/>
      </rPr>
      <t>2</t>
    </r>
  </si>
  <si>
    <t>nitric oxide measured via chemiluminescence, reported as itself</t>
  </si>
  <si>
    <t>"Group" classifactions refer to Kovats index, a method of describing retention time in gas chromatography (Kovats, 1958). For example, "Group 6" refers to compounds with Kovats index between 600-699.</t>
  </si>
  <si>
    <t>This file summarizes the primary emissions data collected from on-road vehicle tests during CRC A-74/E-96</t>
  </si>
  <si>
    <t>Questions : Allen Robinson (alr@andrew.cmu.edu)</t>
  </si>
  <si>
    <t>May, A. A.; Nguyen, N. T.; Presto, A. A.; Gordon, T. D.; Lipsky, E. M.; Karve, M.; Gutierrez, A.; Robertson, W. H.; Zhang, M.; Brandow, C.; Chang, O.; Chen, S.; Cicero-Fernandez, P.; Dinkins, L.; Fuentes, M.; Huang, S.-M.; Ling, R.; Long, J.; Maddox, C.; Massetti, J.; McCauley, E.; Miguel, A.; Na, K.; Ong, R.; Pang, Y.; Rieger, P.; Sax, T.; Truong, T.; Vo, T.; Chattopadhyay, S.; Maldonado, H.; Maricq, M. M.; Robinson, A. L., Gas- and particle-phase primary emissions from in-use, on-road gasoline and diesel vehicles. Atmos. Environ. 2014, 88, (0), 247-260.</t>
  </si>
  <si>
    <t>Worksheet Tab</t>
  </si>
  <si>
    <t>Description</t>
  </si>
  <si>
    <t>gas_standard_emissions</t>
  </si>
  <si>
    <t>gas_speciated_emissions_norm</t>
  </si>
  <si>
    <t>Standard gas and particle emissions from every gasoline vehicle test as measured in the CVS</t>
  </si>
  <si>
    <t>dsl_standard_emissions</t>
  </si>
  <si>
    <t>dsl_speciated_emissions_norm</t>
  </si>
  <si>
    <t>dsl_speciated_emissions_D1</t>
  </si>
  <si>
    <t>Standard gas and particle emissions from every diesel vehicle test as measured in the CVS</t>
  </si>
  <si>
    <t>Speciated non-methane organic gas emissions for diesel vehicles D2 and D3, normalized by NMOG</t>
  </si>
  <si>
    <t>Speciated non-methane organic gas emissions for gasoline vehicles *AND* medium-duty diesel vehicles (D4 and D5), normalized by NMOG</t>
  </si>
  <si>
    <t>Speciated non-methane organic gas emissions for vehicle D1</t>
  </si>
  <si>
    <t>particulate matter mass from gravimetric analysis</t>
  </si>
  <si>
    <t>sum of chloride, nitrate, sulfate, sodium, ammonium, potassium, magnesium, and calcium measured by ion chromatography</t>
  </si>
  <si>
    <t>See May et al.  Gas- and particle-phase primary emissions from in-use, on-road gasoline and diesel vehicles. Atmos. Environ. 2014, 88, (0), 247-260 for descriptions of measurements</t>
  </si>
  <si>
    <t>The data in this table are taken from May et al.  Gas- and particle-phase primary emissions from in-use, on-road gasoline and diesel vehicles. Atmos. Environ. 2014, 88, (0), 247-260.</t>
  </si>
  <si>
    <r>
      <t>Table 1. Summary of standard emissions from gasoline vehicles, including CO</t>
    </r>
    <r>
      <rPr>
        <b/>
        <vertAlign val="subscript"/>
        <sz val="12"/>
        <color theme="1"/>
        <rFont val="Calibri"/>
        <family val="2"/>
        <scheme val="minor"/>
      </rPr>
      <t>2</t>
    </r>
    <r>
      <rPr>
        <b/>
        <sz val="12"/>
        <color theme="1"/>
        <rFont val="Calibri"/>
        <family val="2"/>
        <scheme val="minor"/>
      </rPr>
      <t>, CO, NO</t>
    </r>
    <r>
      <rPr>
        <b/>
        <vertAlign val="subscript"/>
        <sz val="12"/>
        <color theme="1"/>
        <rFont val="Calibri"/>
        <family val="2"/>
        <scheme val="minor"/>
      </rPr>
      <t>x</t>
    </r>
    <r>
      <rPr>
        <b/>
        <sz val="12"/>
        <color theme="1"/>
        <rFont val="Calibri"/>
        <family val="2"/>
        <scheme val="minor"/>
      </rPr>
      <t>, CH</t>
    </r>
    <r>
      <rPr>
        <b/>
        <vertAlign val="subscript"/>
        <sz val="12"/>
        <color theme="1"/>
        <rFont val="Calibri"/>
        <family val="2"/>
        <scheme val="minor"/>
      </rPr>
      <t>4</t>
    </r>
    <r>
      <rPr>
        <b/>
        <sz val="12"/>
        <color theme="1"/>
        <rFont val="Calibri"/>
        <family val="2"/>
        <scheme val="minor"/>
      </rPr>
      <t>, NMHC, and PM species reported as fuel based emission factors.</t>
    </r>
  </si>
  <si>
    <t>CO2 (g/kg-fuel)</t>
  </si>
  <si>
    <t>CO (g/kg-fuel)</t>
  </si>
  <si>
    <t>NOx as NO2 (g/kg-fuel)</t>
  </si>
  <si>
    <t>NO (g/kg-fuel)</t>
  </si>
  <si>
    <t>CH4 (g/kg-fuel)</t>
  </si>
  <si>
    <t>NMHC (g/kg-fuel)</t>
  </si>
  <si>
    <t>PM (mg/kg-fuel)</t>
  </si>
  <si>
    <t>EC (mg/kg-fuel)</t>
  </si>
  <si>
    <t>What is underling italic?</t>
  </si>
  <si>
    <r>
      <t>Table 3. Summary of standard emissions from diesel vehicles, including CO</t>
    </r>
    <r>
      <rPr>
        <b/>
        <vertAlign val="subscript"/>
        <sz val="12"/>
        <color theme="1"/>
        <rFont val="Calibri"/>
        <family val="2"/>
        <scheme val="minor"/>
      </rPr>
      <t>2</t>
    </r>
    <r>
      <rPr>
        <b/>
        <sz val="12"/>
        <color theme="1"/>
        <rFont val="Calibri"/>
        <family val="2"/>
        <scheme val="minor"/>
      </rPr>
      <t>, CO, NO</t>
    </r>
    <r>
      <rPr>
        <b/>
        <vertAlign val="subscript"/>
        <sz val="12"/>
        <color theme="1"/>
        <rFont val="Calibri"/>
        <family val="2"/>
        <scheme val="minor"/>
      </rPr>
      <t>x</t>
    </r>
    <r>
      <rPr>
        <b/>
        <sz val="12"/>
        <color theme="1"/>
        <rFont val="Calibri"/>
        <family val="2"/>
        <scheme val="minor"/>
      </rPr>
      <t>, CH</t>
    </r>
    <r>
      <rPr>
        <b/>
        <vertAlign val="subscript"/>
        <sz val="12"/>
        <color theme="1"/>
        <rFont val="Calibri"/>
        <family val="2"/>
        <scheme val="minor"/>
      </rPr>
      <t>4</t>
    </r>
    <r>
      <rPr>
        <b/>
        <sz val="12"/>
        <color theme="1"/>
        <rFont val="Calibri"/>
        <family val="2"/>
        <scheme val="minor"/>
      </rPr>
      <t>, NMHC, and PM species reported as fuel based emission factors.</t>
    </r>
  </si>
  <si>
    <t>Measured efficiency data (mpg) are reported in "A-74 E-96 on-road vehicle fleet.xlsx" for every test to convert these fuel-based emission factors into distance-based emission factors.</t>
  </si>
  <si>
    <t>Sum ions (mg/kg-fuel)</t>
  </si>
  <si>
    <t>NMOG (g/kg-fuel)</t>
  </si>
  <si>
    <t>Table 4. Table of speciated organic gases (including carbonyls, alkanes, aromatics, etc.), reported as mass ratios based to total NMOG emissions reported in column B, for diesel vehicles D2 and D3. "Unidentified" is the fraction of emissions that were unspeciated (i.e., 1 - sum speciated fraction).</t>
  </si>
  <si>
    <t>Table 2. Table of speciated organic gases (including carbonyls, alkanes, aromatics, etc.), reported as mass ratios based to total NMOG emissions reported in column B, for gasoline vehicles. "Unidentified" is the fraction of emissions that were unspeciated (i.e., 1 - sum speciated fraction).</t>
  </si>
  <si>
    <t>Table 6. Table of speciated organic gases (including carbonyls, alkanes, aromatics, etc.), reported as mass ratios based to the total NMOG emissions reported in column B,MDDVs. "Unidentified" is the fraction of emissions that were unspeciated (i.e., 1 - sum speciated fraction).</t>
  </si>
  <si>
    <t>What is underlined?</t>
  </si>
  <si>
    <t>Table 5. Table of speciated organic gases (including carbonyls, alkanes, aromatics, etc.), for vehicle D1. Units for emissions are g/kgfuel.</t>
  </si>
  <si>
    <t>"Group" classifications refer to Kovats index, a method of describing retention time in gas chromatography (Kovats, 1958). For example, "Group 6" refers to compounds with Kovats index between 600-699.</t>
  </si>
  <si>
    <t>OC (mg-C/kg-fuel)</t>
  </si>
  <si>
    <t>Sum of ions (mg/kg-fuel)</t>
  </si>
  <si>
    <t>Refer to "A-74 E-96 on-road vehicle fleet.xlsx" for more details on individual tests/vehicles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</si>
</sst>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23" x14ac:knownFonts="1">
    <font>
      <sz val="12"/>
      <color theme="1"/>
      <name val="Calibri"/>
      <family val="2"/>
      <scheme val="minor"/>
    </font>
    <font>
      <sz val="11"/>
      <color theme="1"/>
      <name val="Calibri"/>
      <family val="2"/>
    </font>
    <font>
      <b/>
      <sz val="10"/>
      <name val="Times New Roman"/>
      <family val="1"/>
    </font>
    <font>
      <b/>
      <sz val="10"/>
      <color theme="1"/>
      <name val="Times New Roman"/>
      <family val="1"/>
    </font>
    <font>
      <sz val="10"/>
      <name val="Times New Roman"/>
      <family val="1"/>
    </font>
    <font>
      <b/>
      <i/>
      <u/>
      <sz val="10"/>
      <name val="Times New Roman"/>
      <family val="1"/>
    </font>
    <font>
      <i/>
      <u/>
      <sz val="10"/>
      <name val="Times New Roman"/>
      <family val="1"/>
    </font>
    <font>
      <sz val="12"/>
      <color theme="1"/>
      <name val="Symbol"/>
      <family val="1"/>
      <charset val="2"/>
    </font>
    <font>
      <sz val="9"/>
      <color theme="1"/>
      <name val="Times New Roman"/>
      <family val="1"/>
    </font>
    <font>
      <i/>
      <u/>
      <sz val="9"/>
      <color theme="1"/>
      <name val="Times New Roman"/>
      <family val="1"/>
    </font>
    <font>
      <sz val="10"/>
      <color theme="1"/>
      <name val="Times New Roman"/>
      <family val="1"/>
    </font>
    <font>
      <u/>
      <sz val="12"/>
      <color theme="10"/>
      <name val="Calibri"/>
      <family val="2"/>
      <scheme val="minor"/>
    </font>
    <font>
      <u/>
      <sz val="12"/>
      <color theme="11"/>
      <name val="Calibri"/>
      <family val="2"/>
      <scheme val="minor"/>
    </font>
    <font>
      <b/>
      <i/>
      <u/>
      <sz val="10"/>
      <color theme="1"/>
      <name val="Times New Roman"/>
      <family val="1"/>
    </font>
    <font>
      <i/>
      <u/>
      <sz val="10"/>
      <color theme="1"/>
      <name val="Times New Roman"/>
      <family val="1"/>
    </font>
    <font>
      <vertAlign val="subscript"/>
      <sz val="12"/>
      <color theme="1"/>
      <name val="Calibri"/>
      <family val="2"/>
      <scheme val="minor"/>
    </font>
    <font>
      <sz val="12"/>
      <color rgb="FF000000"/>
      <name val="Calibri"/>
      <family val="2"/>
      <scheme val="minor"/>
    </font>
    <font>
      <b/>
      <sz val="12"/>
      <color theme="1"/>
      <name val="Calibri"/>
      <family val="2"/>
      <scheme val="minor"/>
    </font>
    <font>
      <b/>
      <vertAlign val="subscript"/>
      <sz val="12"/>
      <color theme="1"/>
      <name val="Calibri"/>
      <family val="2"/>
      <scheme val="minor"/>
    </font>
    <font>
      <b/>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56">
    <xf numFmtId="0" fontId="0" fillId="0" borderId="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82">
    <xf numFmtId="0" fontId="0" fillId="0" borderId="0" xfId="0"/>
    <xf numFmtId="1" fontId="2" fillId="2" borderId="1" xfId="1" applyNumberFormat="1" applyFont="1" applyFill="1" applyBorder="1" applyAlignment="1">
      <alignment horizontal="center" wrapText="1"/>
    </xf>
    <xf numFmtId="164" fontId="3" fillId="0" borderId="1" xfId="1" applyNumberFormat="1" applyFont="1" applyBorder="1" applyAlignment="1">
      <alignment horizontal="center" wrapText="1"/>
    </xf>
    <xf numFmtId="2" fontId="3" fillId="0" borderId="1" xfId="1" applyNumberFormat="1" applyFont="1" applyBorder="1" applyAlignment="1">
      <alignment horizontal="center" wrapText="1"/>
    </xf>
    <xf numFmtId="2" fontId="2" fillId="2" borderId="1" xfId="1" applyNumberFormat="1" applyFont="1" applyFill="1" applyBorder="1" applyAlignment="1">
      <alignment horizontal="center" wrapText="1"/>
    </xf>
    <xf numFmtId="0" fontId="2" fillId="2" borderId="1" xfId="1" applyFont="1" applyFill="1" applyBorder="1" applyAlignment="1">
      <alignment horizontal="center"/>
    </xf>
    <xf numFmtId="1" fontId="4" fillId="2" borderId="1" xfId="1" applyNumberFormat="1" applyFont="1" applyFill="1" applyBorder="1" applyAlignment="1">
      <alignment horizontal="center"/>
    </xf>
    <xf numFmtId="165" fontId="4" fillId="2" borderId="1" xfId="1" applyNumberFormat="1" applyFont="1" applyFill="1" applyBorder="1" applyAlignment="1">
      <alignment horizontal="center"/>
    </xf>
    <xf numFmtId="2" fontId="4" fillId="2" borderId="1" xfId="1" applyNumberFormat="1" applyFont="1" applyFill="1" applyBorder="1" applyAlignment="1">
      <alignment horizontal="center"/>
    </xf>
    <xf numFmtId="0" fontId="4" fillId="2" borderId="1" xfId="1" applyFont="1" applyFill="1" applyBorder="1" applyAlignment="1">
      <alignment horizontal="center"/>
    </xf>
    <xf numFmtId="164" fontId="4" fillId="2" borderId="1" xfId="1" applyNumberFormat="1" applyFont="1" applyFill="1" applyBorder="1" applyAlignment="1">
      <alignment horizontal="center"/>
    </xf>
    <xf numFmtId="0" fontId="5" fillId="2" borderId="1" xfId="1" applyFont="1" applyFill="1" applyBorder="1" applyAlignment="1">
      <alignment horizontal="center"/>
    </xf>
    <xf numFmtId="1" fontId="6" fillId="2" borderId="1" xfId="1" applyNumberFormat="1" applyFont="1" applyFill="1" applyBorder="1" applyAlignment="1">
      <alignment horizontal="center"/>
    </xf>
    <xf numFmtId="165" fontId="6" fillId="2" borderId="1" xfId="1" applyNumberFormat="1" applyFont="1" applyFill="1" applyBorder="1" applyAlignment="1">
      <alignment horizontal="center"/>
    </xf>
    <xf numFmtId="2" fontId="6" fillId="2" borderId="1" xfId="1" applyNumberFormat="1" applyFont="1" applyFill="1" applyBorder="1" applyAlignment="1">
      <alignment horizontal="center"/>
    </xf>
    <xf numFmtId="0" fontId="6" fillId="2" borderId="1" xfId="1" applyFont="1" applyFill="1" applyBorder="1" applyAlignment="1">
      <alignment horizontal="center"/>
    </xf>
    <xf numFmtId="164" fontId="6" fillId="2" borderId="1" xfId="1" applyNumberFormat="1" applyFont="1" applyFill="1" applyBorder="1" applyAlignment="1">
      <alignment horizontal="center"/>
    </xf>
    <xf numFmtId="166" fontId="6" fillId="2" borderId="1" xfId="1" applyNumberFormat="1" applyFont="1" applyFill="1" applyBorder="1" applyAlignment="1">
      <alignment horizontal="center"/>
    </xf>
    <xf numFmtId="1" fontId="2" fillId="2" borderId="1" xfId="1" applyNumberFormat="1" applyFont="1" applyFill="1" applyBorder="1" applyAlignment="1">
      <alignment horizontal="center"/>
    </xf>
    <xf numFmtId="164" fontId="3" fillId="0" borderId="1" xfId="1" applyNumberFormat="1" applyFont="1" applyBorder="1" applyAlignment="1">
      <alignment horizontal="center"/>
    </xf>
    <xf numFmtId="2" fontId="3" fillId="0" borderId="1" xfId="1" applyNumberFormat="1" applyFont="1" applyBorder="1" applyAlignment="1">
      <alignment horizontal="center"/>
    </xf>
    <xf numFmtId="2" fontId="2" fillId="2" borderId="1" xfId="1" applyNumberFormat="1" applyFont="1" applyFill="1" applyBorder="1" applyAlignment="1">
      <alignment horizontal="center"/>
    </xf>
    <xf numFmtId="0" fontId="0" fillId="0" borderId="0" xfId="0" applyAlignment="1"/>
    <xf numFmtId="0" fontId="0" fillId="0" borderId="0" xfId="0" applyAlignment="1">
      <alignment horizontal="center"/>
    </xf>
    <xf numFmtId="0" fontId="2" fillId="2" borderId="1" xfId="1" applyFont="1" applyFill="1" applyBorder="1" applyAlignment="1">
      <alignment horizontal="center" vertical="center" wrapText="1"/>
    </xf>
    <xf numFmtId="2" fontId="3" fillId="0" borderId="1" xfId="1" applyNumberFormat="1" applyFont="1" applyBorder="1" applyAlignment="1">
      <alignment horizontal="center" vertical="center" wrapText="1"/>
    </xf>
    <xf numFmtId="165" fontId="2" fillId="2" borderId="1" xfId="0" applyNumberFormat="1" applyFont="1" applyFill="1" applyBorder="1" applyAlignment="1">
      <alignment horizontal="center" vertical="center" wrapText="1"/>
    </xf>
    <xf numFmtId="0" fontId="2" fillId="2" borderId="1" xfId="1" applyFont="1" applyFill="1" applyBorder="1" applyAlignment="1">
      <alignment horizontal="center" vertical="center"/>
    </xf>
    <xf numFmtId="165" fontId="4" fillId="2" borderId="2" xfId="1" applyNumberFormat="1" applyFont="1" applyFill="1" applyBorder="1" applyAlignment="1">
      <alignment horizontal="center" vertical="center"/>
    </xf>
    <xf numFmtId="11" fontId="8" fillId="0" borderId="1" xfId="0" applyNumberFormat="1" applyFont="1" applyBorder="1" applyAlignment="1">
      <alignment horizontal="center" vertical="center"/>
    </xf>
    <xf numFmtId="0" fontId="5" fillId="2" borderId="1" xfId="1" applyFont="1" applyFill="1" applyBorder="1" applyAlignment="1">
      <alignment horizontal="center" vertical="center"/>
    </xf>
    <xf numFmtId="165" fontId="6" fillId="2" borderId="2" xfId="1" applyNumberFormat="1" applyFont="1" applyFill="1" applyBorder="1" applyAlignment="1">
      <alignment horizontal="center" vertical="center"/>
    </xf>
    <xf numFmtId="11" fontId="9" fillId="0" borderId="1" xfId="0" applyNumberFormat="1" applyFont="1" applyBorder="1" applyAlignment="1">
      <alignment horizontal="center" vertical="center"/>
    </xf>
    <xf numFmtId="0" fontId="3" fillId="3" borderId="1" xfId="0" applyFont="1" applyFill="1" applyBorder="1" applyAlignment="1">
      <alignment horizontal="center" vertical="center"/>
    </xf>
    <xf numFmtId="11" fontId="10" fillId="3"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2" fillId="2" borderId="2" xfId="1" applyFont="1" applyFill="1" applyBorder="1" applyAlignment="1">
      <alignment horizontal="center" vertical="center"/>
    </xf>
    <xf numFmtId="2" fontId="3" fillId="0" borderId="1" xfId="1" applyNumberFormat="1" applyFont="1" applyBorder="1" applyAlignment="1">
      <alignment horizontal="center" vertical="center"/>
    </xf>
    <xf numFmtId="165" fontId="2" fillId="2" borderId="1" xfId="0" applyNumberFormat="1" applyFont="1" applyFill="1" applyBorder="1" applyAlignment="1">
      <alignment horizontal="center" vertical="center"/>
    </xf>
    <xf numFmtId="11" fontId="2" fillId="2" borderId="1" xfId="0" applyNumberFormat="1" applyFont="1" applyFill="1" applyBorder="1" applyAlignment="1">
      <alignment horizontal="center" vertical="center"/>
    </xf>
    <xf numFmtId="0" fontId="3" fillId="0" borderId="1" xfId="1" applyFont="1" applyBorder="1" applyAlignment="1">
      <alignment horizontal="center" wrapText="1"/>
    </xf>
    <xf numFmtId="0" fontId="3" fillId="0" borderId="1" xfId="1" applyFont="1" applyBorder="1" applyAlignment="1">
      <alignment horizontal="center"/>
    </xf>
    <xf numFmtId="0" fontId="10" fillId="0" borderId="1" xfId="1" applyFont="1" applyBorder="1" applyAlignment="1">
      <alignment horizontal="center"/>
    </xf>
    <xf numFmtId="1" fontId="10" fillId="0" borderId="1" xfId="1" applyNumberFormat="1" applyFont="1" applyBorder="1" applyAlignment="1">
      <alignment horizontal="center"/>
    </xf>
    <xf numFmtId="164" fontId="10" fillId="0" borderId="1" xfId="1" applyNumberFormat="1" applyFont="1" applyBorder="1" applyAlignment="1">
      <alignment horizontal="center"/>
    </xf>
    <xf numFmtId="2" fontId="10" fillId="0" borderId="1" xfId="1" applyNumberFormat="1" applyFont="1" applyBorder="1" applyAlignment="1">
      <alignment horizont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0" fillId="0" borderId="0" xfId="0" applyAlignment="1">
      <alignment wrapText="1"/>
    </xf>
    <xf numFmtId="2" fontId="10" fillId="0" borderId="1" xfId="1" applyNumberFormat="1" applyFont="1" applyBorder="1" applyAlignment="1">
      <alignment horizontal="center" vertical="center" wrapText="1"/>
    </xf>
    <xf numFmtId="11" fontId="8" fillId="0" borderId="1" xfId="0" applyNumberFormat="1" applyFont="1" applyBorder="1" applyAlignment="1">
      <alignment horizontal="center" vertical="center" wrapText="1"/>
    </xf>
    <xf numFmtId="0" fontId="13" fillId="0" borderId="1" xfId="1" applyFont="1" applyBorder="1" applyAlignment="1">
      <alignment horizontal="center" vertical="center" wrapText="1"/>
    </xf>
    <xf numFmtId="2" fontId="14" fillId="0" borderId="1" xfId="1" applyNumberFormat="1" applyFont="1" applyBorder="1" applyAlignment="1">
      <alignment horizontal="center" vertical="center" wrapText="1"/>
    </xf>
    <xf numFmtId="11" fontId="9" fillId="0" borderId="1" xfId="0" applyNumberFormat="1" applyFont="1" applyBorder="1" applyAlignment="1">
      <alignment horizontal="center" vertical="center" wrapText="1"/>
    </xf>
    <xf numFmtId="0" fontId="3" fillId="3" borderId="1" xfId="1" applyFont="1" applyFill="1" applyBorder="1" applyAlignment="1">
      <alignment horizontal="center" vertical="center" wrapText="1"/>
    </xf>
    <xf numFmtId="2" fontId="10" fillId="3" borderId="1" xfId="1" applyNumberFormat="1" applyFont="1" applyFill="1" applyBorder="1" applyAlignment="1">
      <alignment horizontal="center" vertical="center" wrapText="1"/>
    </xf>
    <xf numFmtId="11" fontId="10" fillId="3" borderId="1"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6" fillId="2" borderId="1" xfId="1" applyFont="1" applyFill="1" applyBorder="1" applyAlignment="1">
      <alignment horizontal="center" vertical="center"/>
    </xf>
    <xf numFmtId="165" fontId="6" fillId="2" borderId="1" xfId="1" applyNumberFormat="1" applyFont="1" applyFill="1" applyBorder="1" applyAlignment="1">
      <alignment horizontal="center" vertical="center"/>
    </xf>
    <xf numFmtId="166" fontId="6" fillId="2" borderId="1" xfId="1" applyNumberFormat="1" applyFont="1" applyFill="1" applyBorder="1" applyAlignment="1">
      <alignment horizontal="center" vertical="center"/>
    </xf>
    <xf numFmtId="165" fontId="4" fillId="2" borderId="1" xfId="1" applyNumberFormat="1" applyFont="1" applyFill="1" applyBorder="1" applyAlignment="1">
      <alignment horizontal="center" vertical="center"/>
    </xf>
    <xf numFmtId="0" fontId="16" fillId="0" borderId="0" xfId="0" applyFont="1"/>
    <xf numFmtId="0" fontId="17" fillId="0" borderId="0" xfId="0" applyFont="1"/>
    <xf numFmtId="0" fontId="17" fillId="0" borderId="0" xfId="0" applyFont="1" applyAlignment="1"/>
    <xf numFmtId="2" fontId="10" fillId="0" borderId="1" xfId="1" applyNumberFormat="1" applyFont="1" applyBorder="1" applyAlignment="1">
      <alignment horizontal="center" vertical="center"/>
    </xf>
    <xf numFmtId="0" fontId="13" fillId="0" borderId="1" xfId="1" applyFont="1" applyBorder="1" applyAlignment="1">
      <alignment horizontal="center" vertical="center"/>
    </xf>
    <xf numFmtId="2" fontId="14" fillId="0" borderId="1" xfId="1" applyNumberFormat="1" applyFont="1" applyBorder="1" applyAlignment="1">
      <alignment horizontal="center" vertical="center"/>
    </xf>
    <xf numFmtId="0" fontId="3" fillId="3" borderId="1" xfId="1" applyFont="1" applyFill="1" applyBorder="1" applyAlignment="1">
      <alignment horizontal="center" vertical="center"/>
    </xf>
    <xf numFmtId="2" fontId="10" fillId="3" borderId="1" xfId="1" applyNumberFormat="1" applyFont="1" applyFill="1" applyBorder="1" applyAlignment="1">
      <alignment horizontal="center" vertical="center"/>
    </xf>
    <xf numFmtId="11" fontId="8" fillId="3" borderId="1" xfId="0" applyNumberFormat="1" applyFont="1" applyFill="1" applyBorder="1" applyAlignment="1">
      <alignment horizontal="center" vertical="center"/>
    </xf>
    <xf numFmtId="2" fontId="8" fillId="0" borderId="1" xfId="0" applyNumberFormat="1" applyFont="1" applyBorder="1" applyAlignment="1">
      <alignment horizontal="center" vertical="center"/>
    </xf>
    <xf numFmtId="2" fontId="9" fillId="0" borderId="1" xfId="0" applyNumberFormat="1" applyFont="1" applyBorder="1" applyAlignment="1">
      <alignment horizontal="center" vertical="center"/>
    </xf>
    <xf numFmtId="11" fontId="0" fillId="0" borderId="0" xfId="0" applyNumberFormat="1"/>
    <xf numFmtId="0" fontId="0" fillId="0" borderId="0" xfId="0" applyNumberFormat="1"/>
    <xf numFmtId="0" fontId="19" fillId="0" borderId="0" xfId="0" applyFont="1"/>
    <xf numFmtId="0" fontId="20" fillId="0" borderId="0" xfId="0" applyFont="1"/>
    <xf numFmtId="0" fontId="17" fillId="4" borderId="0" xfId="0" applyFont="1" applyFill="1" applyAlignment="1"/>
    <xf numFmtId="0" fontId="0" fillId="4" borderId="0" xfId="0" applyFill="1" applyAlignment="1">
      <alignment wrapText="1"/>
    </xf>
    <xf numFmtId="0" fontId="0" fillId="4" borderId="0" xfId="0" applyFill="1"/>
    <xf numFmtId="2" fontId="3" fillId="4" borderId="1" xfId="1" applyNumberFormat="1" applyFont="1" applyFill="1" applyBorder="1" applyAlignment="1">
      <alignment horizontal="center"/>
    </xf>
    <xf numFmtId="2" fontId="3" fillId="4" borderId="1" xfId="1" applyNumberFormat="1" applyFont="1" applyFill="1" applyBorder="1" applyAlignment="1">
      <alignment horizontal="center" wrapText="1"/>
    </xf>
  </cellXfs>
  <cellStyles count="5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Normal" xfId="0" builtinId="0"/>
    <cellStyle name="Normal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election activeCell="A17" sqref="A17"/>
    </sheetView>
  </sheetViews>
  <sheetFormatPr defaultColWidth="11.19921875" defaultRowHeight="15.6" x14ac:dyDescent="0.3"/>
  <cols>
    <col min="1" max="1" width="29.19921875" customWidth="1"/>
  </cols>
  <sheetData>
    <row r="1" spans="1:2" x14ac:dyDescent="0.3">
      <c r="A1" s="63" t="s">
        <v>335</v>
      </c>
    </row>
    <row r="2" spans="1:2" x14ac:dyDescent="0.3">
      <c r="A2" s="75" t="s">
        <v>336</v>
      </c>
    </row>
    <row r="5" spans="1:2" x14ac:dyDescent="0.3">
      <c r="A5" t="s">
        <v>9</v>
      </c>
    </row>
    <row r="6" spans="1:2" x14ac:dyDescent="0.3">
      <c r="A6" t="s">
        <v>337</v>
      </c>
    </row>
    <row r="8" spans="1:2" x14ac:dyDescent="0.3">
      <c r="A8" s="76" t="s">
        <v>338</v>
      </c>
      <c r="B8" s="76" t="s">
        <v>339</v>
      </c>
    </row>
    <row r="9" spans="1:2" x14ac:dyDescent="0.3">
      <c r="A9" t="s">
        <v>340</v>
      </c>
      <c r="B9" t="s">
        <v>342</v>
      </c>
    </row>
    <row r="10" spans="1:2" x14ac:dyDescent="0.3">
      <c r="A10" t="s">
        <v>341</v>
      </c>
      <c r="B10" t="s">
        <v>348</v>
      </c>
    </row>
    <row r="11" spans="1:2" x14ac:dyDescent="0.3">
      <c r="A11" t="s">
        <v>343</v>
      </c>
      <c r="B11" t="s">
        <v>346</v>
      </c>
    </row>
    <row r="12" spans="1:2" x14ac:dyDescent="0.3">
      <c r="A12" t="s">
        <v>344</v>
      </c>
      <c r="B12" t="s">
        <v>347</v>
      </c>
    </row>
    <row r="13" spans="1:2" x14ac:dyDescent="0.3">
      <c r="A13" t="s">
        <v>345</v>
      </c>
      <c r="B13" t="s">
        <v>349</v>
      </c>
    </row>
    <row r="16" spans="1:2" x14ac:dyDescent="0.3">
      <c r="A16" t="s">
        <v>376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8"/>
  <sheetViews>
    <sheetView workbookViewId="0">
      <selection activeCell="B18" sqref="B18"/>
    </sheetView>
  </sheetViews>
  <sheetFormatPr defaultColWidth="11.19921875" defaultRowHeight="15.6" x14ac:dyDescent="0.3"/>
  <sheetData>
    <row r="4" spans="2:3" x14ac:dyDescent="0.3">
      <c r="B4" t="s">
        <v>311</v>
      </c>
      <c r="C4" t="s">
        <v>312</v>
      </c>
    </row>
    <row r="5" spans="2:3" ht="18" x14ac:dyDescent="0.4">
      <c r="B5" t="s">
        <v>324</v>
      </c>
      <c r="C5" t="s">
        <v>326</v>
      </c>
    </row>
    <row r="6" spans="2:3" x14ac:dyDescent="0.3">
      <c r="B6" t="s">
        <v>313</v>
      </c>
      <c r="C6" t="s">
        <v>327</v>
      </c>
    </row>
    <row r="7" spans="2:3" ht="18" x14ac:dyDescent="0.4">
      <c r="B7" t="s">
        <v>325</v>
      </c>
      <c r="C7" t="s">
        <v>332</v>
      </c>
    </row>
    <row r="8" spans="2:3" x14ac:dyDescent="0.3">
      <c r="B8" t="s">
        <v>314</v>
      </c>
      <c r="C8" t="s">
        <v>333</v>
      </c>
    </row>
    <row r="9" spans="2:3" ht="18" x14ac:dyDescent="0.4">
      <c r="B9" t="s">
        <v>330</v>
      </c>
      <c r="C9" t="s">
        <v>331</v>
      </c>
    </row>
    <row r="10" spans="2:3" ht="18" x14ac:dyDescent="0.4">
      <c r="B10" t="s">
        <v>315</v>
      </c>
      <c r="C10" t="s">
        <v>329</v>
      </c>
    </row>
    <row r="11" spans="2:3" x14ac:dyDescent="0.3">
      <c r="B11" t="s">
        <v>316</v>
      </c>
      <c r="C11" t="s">
        <v>328</v>
      </c>
    </row>
    <row r="12" spans="2:3" x14ac:dyDescent="0.3">
      <c r="B12" t="s">
        <v>317</v>
      </c>
      <c r="C12" t="s">
        <v>350</v>
      </c>
    </row>
    <row r="13" spans="2:3" x14ac:dyDescent="0.3">
      <c r="B13" t="s">
        <v>318</v>
      </c>
      <c r="C13" t="s">
        <v>322</v>
      </c>
    </row>
    <row r="14" spans="2:3" x14ac:dyDescent="0.3">
      <c r="B14" t="s">
        <v>319</v>
      </c>
      <c r="C14" t="s">
        <v>321</v>
      </c>
    </row>
    <row r="15" spans="2:3" x14ac:dyDescent="0.3">
      <c r="B15" t="s">
        <v>320</v>
      </c>
      <c r="C15" t="s">
        <v>351</v>
      </c>
    </row>
    <row r="17" spans="2:2" x14ac:dyDescent="0.3">
      <c r="B17" t="s">
        <v>352</v>
      </c>
    </row>
    <row r="18" spans="2:2" x14ac:dyDescent="0.3">
      <c r="B18" t="s">
        <v>323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workbookViewId="0">
      <selection activeCell="E8" sqref="E8"/>
    </sheetView>
  </sheetViews>
  <sheetFormatPr defaultColWidth="11.19921875" defaultRowHeight="15.6" x14ac:dyDescent="0.3"/>
  <sheetData>
    <row r="1" spans="1:12" x14ac:dyDescent="0.3">
      <c r="A1" t="s">
        <v>353</v>
      </c>
    </row>
    <row r="2" spans="1:12" x14ac:dyDescent="0.3">
      <c r="A2" t="s">
        <v>305</v>
      </c>
    </row>
    <row r="4" spans="1:12" ht="18" x14ac:dyDescent="0.4">
      <c r="A4" s="63" t="s">
        <v>354</v>
      </c>
    </row>
    <row r="5" spans="1:12" x14ac:dyDescent="0.3">
      <c r="A5" s="63" t="s">
        <v>365</v>
      </c>
    </row>
    <row r="7" spans="1:12" ht="27" x14ac:dyDescent="0.3">
      <c r="A7" s="40" t="s">
        <v>0</v>
      </c>
      <c r="B7" s="40" t="s">
        <v>76</v>
      </c>
      <c r="C7" s="1" t="s">
        <v>355</v>
      </c>
      <c r="D7" s="2" t="s">
        <v>356</v>
      </c>
      <c r="E7" s="3" t="s">
        <v>357</v>
      </c>
      <c r="F7" s="3" t="s">
        <v>358</v>
      </c>
      <c r="G7" s="4" t="s">
        <v>359</v>
      </c>
      <c r="H7" s="3" t="s">
        <v>360</v>
      </c>
      <c r="I7" s="3" t="s">
        <v>361</v>
      </c>
      <c r="J7" s="81" t="s">
        <v>374</v>
      </c>
      <c r="K7" s="3" t="s">
        <v>362</v>
      </c>
      <c r="L7" s="3" t="s">
        <v>366</v>
      </c>
    </row>
    <row r="8" spans="1:12" x14ac:dyDescent="0.3">
      <c r="A8" s="41">
        <v>1027789</v>
      </c>
      <c r="B8" s="42" t="s">
        <v>77</v>
      </c>
      <c r="C8" s="43">
        <v>3233.0940738099289</v>
      </c>
      <c r="D8" s="44">
        <v>47.222177301709301</v>
      </c>
      <c r="E8" s="45">
        <v>0.58831713540304387</v>
      </c>
      <c r="F8" s="45">
        <v>0.37686042849039403</v>
      </c>
      <c r="G8" s="45">
        <v>0.33929241198650195</v>
      </c>
      <c r="H8" s="45">
        <v>0.78935034935846193</v>
      </c>
      <c r="I8" s="45">
        <v>119.73184983712852</v>
      </c>
      <c r="J8" s="45">
        <v>14.156530813148125</v>
      </c>
      <c r="K8" s="45">
        <v>57.304232077628889</v>
      </c>
      <c r="L8" s="45">
        <v>3.571324372483514</v>
      </c>
    </row>
    <row r="9" spans="1:12" x14ac:dyDescent="0.3">
      <c r="A9" s="41">
        <v>1027790</v>
      </c>
      <c r="B9" s="42" t="s">
        <v>78</v>
      </c>
      <c r="C9" s="43">
        <v>3278.5810136314662</v>
      </c>
      <c r="D9" s="44">
        <v>21.409932943244559</v>
      </c>
      <c r="E9" s="45">
        <v>4.5968194900987287</v>
      </c>
      <c r="F9" s="45">
        <v>2.8592608255526719</v>
      </c>
      <c r="G9" s="45">
        <v>0.25408142708649006</v>
      </c>
      <c r="H9" s="45">
        <v>2.4261482123458458</v>
      </c>
      <c r="I9" s="45">
        <v>5.7830491264087049</v>
      </c>
      <c r="J9" s="45">
        <v>4.6856277426166084</v>
      </c>
      <c r="K9" s="45">
        <v>2.7017824505453278</v>
      </c>
      <c r="L9" s="45">
        <v>0.269036072302415</v>
      </c>
    </row>
    <row r="10" spans="1:12" x14ac:dyDescent="0.3">
      <c r="A10" s="41">
        <v>1027808</v>
      </c>
      <c r="B10" s="42" t="s">
        <v>79</v>
      </c>
      <c r="C10" s="43">
        <v>3333.2347431878061</v>
      </c>
      <c r="D10" s="44">
        <v>5.0131940240903958</v>
      </c>
      <c r="E10" s="45">
        <v>0.47698048198796139</v>
      </c>
      <c r="F10" s="45">
        <v>0.28448075776423881</v>
      </c>
      <c r="G10" s="45">
        <v>5.3433393200153917E-2</v>
      </c>
      <c r="H10" s="45">
        <v>0.44375113466284494</v>
      </c>
      <c r="I10" s="45">
        <v>16.512280078519087</v>
      </c>
      <c r="J10" s="45">
        <v>7.0658438658986906</v>
      </c>
      <c r="K10" s="45">
        <v>5.7480639849085851</v>
      </c>
      <c r="L10" s="45">
        <v>0.94341380836512845</v>
      </c>
    </row>
    <row r="11" spans="1:12" x14ac:dyDescent="0.3">
      <c r="A11" s="41">
        <v>1027832</v>
      </c>
      <c r="B11" s="42" t="s">
        <v>80</v>
      </c>
      <c r="C11" s="43">
        <v>3200.8978929964624</v>
      </c>
      <c r="D11" s="44">
        <v>44.562753672723055</v>
      </c>
      <c r="E11" s="45">
        <v>1.9632218209132237</v>
      </c>
      <c r="F11" s="45">
        <v>1.246769541522311</v>
      </c>
      <c r="G11" s="45">
        <v>0.2203172667762891</v>
      </c>
      <c r="H11" s="45">
        <v>0.99410250719799631</v>
      </c>
      <c r="I11" s="45">
        <v>13.052560481728834</v>
      </c>
      <c r="J11" s="45">
        <v>4.1398476071406556</v>
      </c>
      <c r="K11" s="45">
        <v>5.9915976237733997</v>
      </c>
      <c r="L11" s="45">
        <v>0.32028366451160112</v>
      </c>
    </row>
    <row r="12" spans="1:12" x14ac:dyDescent="0.3">
      <c r="A12" s="41">
        <v>1027833</v>
      </c>
      <c r="B12" s="42" t="s">
        <v>81</v>
      </c>
      <c r="C12" s="43">
        <v>3359.9058484117541</v>
      </c>
      <c r="D12" s="44">
        <v>11.572852225098526</v>
      </c>
      <c r="E12" s="45">
        <v>0.23168111826331064</v>
      </c>
      <c r="F12" s="45">
        <v>0.14676327687756238</v>
      </c>
      <c r="G12" s="45">
        <v>0.16446794128526382</v>
      </c>
      <c r="H12" s="45">
        <v>0.68404982850175278</v>
      </c>
      <c r="I12" s="45">
        <v>18.405552205147394</v>
      </c>
      <c r="J12" s="45">
        <v>3.7256779523287515</v>
      </c>
      <c r="K12" s="45">
        <v>16.38119611364354</v>
      </c>
      <c r="L12" s="45">
        <v>0.37557857349558926</v>
      </c>
    </row>
    <row r="13" spans="1:12" x14ac:dyDescent="0.3">
      <c r="A13" s="41">
        <v>1027837</v>
      </c>
      <c r="B13" s="42" t="s">
        <v>78</v>
      </c>
      <c r="C13" s="43">
        <v>3286.1727884249508</v>
      </c>
      <c r="D13" s="44">
        <v>24.284697679979061</v>
      </c>
      <c r="E13" s="45">
        <v>5.3523067973669631</v>
      </c>
      <c r="F13" s="45">
        <v>3.2894581166003856</v>
      </c>
      <c r="G13" s="45">
        <v>0.25745601923470368</v>
      </c>
      <c r="H13" s="45">
        <v>2.397886313596286</v>
      </c>
      <c r="I13" s="45">
        <v>3.5903297265204812</v>
      </c>
      <c r="J13" s="45">
        <v>4.0054690969475653</v>
      </c>
      <c r="K13" s="45">
        <v>1.5928725943675197</v>
      </c>
      <c r="L13" s="45">
        <v>0.39753282746731922</v>
      </c>
    </row>
    <row r="14" spans="1:12" x14ac:dyDescent="0.3">
      <c r="A14" s="41">
        <v>1027840</v>
      </c>
      <c r="B14" s="42" t="s">
        <v>82</v>
      </c>
      <c r="C14" s="43">
        <v>3287.1539231399211</v>
      </c>
      <c r="D14" s="44">
        <v>3.110275169923316</v>
      </c>
      <c r="E14" s="45">
        <v>0.303106374448389</v>
      </c>
      <c r="F14" s="45">
        <v>0.17406653143730427</v>
      </c>
      <c r="G14" s="45">
        <v>4.8086293629896311E-2</v>
      </c>
      <c r="H14" s="45">
        <v>0.51766362953577061</v>
      </c>
      <c r="I14" s="45">
        <v>18.576804692656623</v>
      </c>
      <c r="J14" s="45">
        <v>6.7346649186206298</v>
      </c>
      <c r="K14" s="45">
        <v>8.4607535160238037</v>
      </c>
      <c r="L14" s="45">
        <v>0.87744661652629019</v>
      </c>
    </row>
    <row r="15" spans="1:12" x14ac:dyDescent="0.3">
      <c r="A15" s="41">
        <v>1027841</v>
      </c>
      <c r="B15" s="42" t="s">
        <v>78</v>
      </c>
      <c r="C15" s="43">
        <v>3269.4123815523344</v>
      </c>
      <c r="D15" s="44">
        <v>17.417781235514944</v>
      </c>
      <c r="E15" s="45">
        <v>4.8072590281411625</v>
      </c>
      <c r="F15" s="45">
        <v>2.9664276958425817</v>
      </c>
      <c r="G15" s="45">
        <v>0.24308838773910477</v>
      </c>
      <c r="H15" s="45">
        <v>2.0474963387444287</v>
      </c>
      <c r="I15" s="45">
        <v>2.0109511769382724</v>
      </c>
      <c r="J15" s="45">
        <v>3.6093989958117092</v>
      </c>
      <c r="K15" s="45">
        <v>0.77393446609926764</v>
      </c>
      <c r="L15" s="45">
        <v>0.18497997715086145</v>
      </c>
    </row>
    <row r="16" spans="1:12" x14ac:dyDescent="0.3">
      <c r="A16" s="41">
        <v>1027847</v>
      </c>
      <c r="B16" s="42" t="s">
        <v>78</v>
      </c>
      <c r="C16" s="43">
        <v>3281.0615027514068</v>
      </c>
      <c r="D16" s="44">
        <v>22.122634374226276</v>
      </c>
      <c r="E16" s="45">
        <v>5.4620736042370739</v>
      </c>
      <c r="F16" s="45">
        <v>3.3424027974024564</v>
      </c>
      <c r="G16" s="45">
        <v>0.25443710311906087</v>
      </c>
      <c r="H16" s="45">
        <v>2.4559117081972981</v>
      </c>
      <c r="I16" s="45" t="s">
        <v>2</v>
      </c>
      <c r="J16" s="45" t="s">
        <v>2</v>
      </c>
      <c r="K16" s="45" t="s">
        <v>2</v>
      </c>
      <c r="L16" s="45" t="s">
        <v>2</v>
      </c>
    </row>
    <row r="17" spans="1:12" x14ac:dyDescent="0.3">
      <c r="A17" s="41">
        <v>1027848</v>
      </c>
      <c r="B17" s="42" t="s">
        <v>83</v>
      </c>
      <c r="C17" s="43">
        <v>3360.6000844875339</v>
      </c>
      <c r="D17" s="44">
        <v>7.3807926274244728</v>
      </c>
      <c r="E17" s="45">
        <v>0.10283552244603937</v>
      </c>
      <c r="F17" s="45">
        <v>5.9957550725257359E-2</v>
      </c>
      <c r="G17" s="45">
        <v>0.10771559143754945</v>
      </c>
      <c r="H17" s="45">
        <v>0.45435837399702361</v>
      </c>
      <c r="I17" s="45">
        <v>14.366762149036505</v>
      </c>
      <c r="J17" s="45">
        <v>5.2395364734724614</v>
      </c>
      <c r="K17" s="45">
        <v>4.5889055433027801</v>
      </c>
      <c r="L17" s="45">
        <v>0.48193761700713389</v>
      </c>
    </row>
    <row r="18" spans="1:12" x14ac:dyDescent="0.3">
      <c r="A18" s="41">
        <v>1027852</v>
      </c>
      <c r="B18" s="42" t="s">
        <v>84</v>
      </c>
      <c r="C18" s="43">
        <v>3328.6197190141238</v>
      </c>
      <c r="D18" s="44">
        <v>2.5208075726903316</v>
      </c>
      <c r="E18" s="45">
        <v>8.6968848198128695E-2</v>
      </c>
      <c r="F18" s="45">
        <v>5.3138071481825561E-2</v>
      </c>
      <c r="G18" s="45">
        <v>6.8053366172728502E-2</v>
      </c>
      <c r="H18" s="45">
        <v>0.2322484144811455</v>
      </c>
      <c r="I18" s="45">
        <v>36.12590117234457</v>
      </c>
      <c r="J18" s="45">
        <v>4.0358827198700116</v>
      </c>
      <c r="K18" s="45">
        <v>25.343551607196122</v>
      </c>
      <c r="L18" s="45">
        <v>0.27616383512337173</v>
      </c>
    </row>
    <row r="19" spans="1:12" x14ac:dyDescent="0.3">
      <c r="A19" s="41">
        <v>1027853</v>
      </c>
      <c r="B19" s="42" t="s">
        <v>85</v>
      </c>
      <c r="C19" s="43">
        <v>2922.0719317620956</v>
      </c>
      <c r="D19" s="44">
        <v>202.82147590157447</v>
      </c>
      <c r="E19" s="45">
        <v>16.695982206881535</v>
      </c>
      <c r="F19" s="45">
        <v>9.5552495177516921</v>
      </c>
      <c r="G19" s="45">
        <v>2.1164085755511564</v>
      </c>
      <c r="H19" s="45">
        <v>26.366159474492651</v>
      </c>
      <c r="I19" s="45">
        <v>195.11756082558645</v>
      </c>
      <c r="J19" s="45">
        <v>35.007788696188541</v>
      </c>
      <c r="K19" s="45">
        <v>114.54549538100088</v>
      </c>
      <c r="L19" s="45">
        <v>5.303462627206736</v>
      </c>
    </row>
    <row r="20" spans="1:12" x14ac:dyDescent="0.3">
      <c r="A20" s="41">
        <v>1027859</v>
      </c>
      <c r="B20" s="42" t="s">
        <v>78</v>
      </c>
      <c r="C20" s="43">
        <v>3288.3941282638461</v>
      </c>
      <c r="D20" s="44">
        <v>19.830139516065941</v>
      </c>
      <c r="E20" s="45">
        <v>4.9402484073046846</v>
      </c>
      <c r="F20" s="45">
        <v>3.0479564711780691</v>
      </c>
      <c r="G20" s="45">
        <v>0.24032407357017038</v>
      </c>
      <c r="H20" s="45">
        <v>2.3470509459688937</v>
      </c>
      <c r="I20" s="45">
        <v>2.1090306427178001</v>
      </c>
      <c r="J20" s="45">
        <v>2.804751833411594</v>
      </c>
      <c r="K20" s="45">
        <v>0.77222445049819943</v>
      </c>
      <c r="L20" s="45">
        <v>0.13257426100278361</v>
      </c>
    </row>
    <row r="21" spans="1:12" x14ac:dyDescent="0.3">
      <c r="A21" s="41">
        <v>1027862</v>
      </c>
      <c r="B21" s="42" t="s">
        <v>86</v>
      </c>
      <c r="C21" s="43">
        <v>3331.7302596116115</v>
      </c>
      <c r="D21" s="44">
        <v>16.953291722019912</v>
      </c>
      <c r="E21" s="45">
        <v>1.9414601858503009</v>
      </c>
      <c r="F21" s="45">
        <v>1.221811502349921</v>
      </c>
      <c r="G21" s="45">
        <v>0.1838903369818258</v>
      </c>
      <c r="H21" s="45">
        <v>1.4441996892727182</v>
      </c>
      <c r="I21" s="45">
        <v>10.758646250535662</v>
      </c>
      <c r="J21" s="45">
        <v>13.633121112654031</v>
      </c>
      <c r="K21" s="45">
        <v>3.4425688121490565</v>
      </c>
      <c r="L21" s="45">
        <v>0.76331356434643349</v>
      </c>
    </row>
    <row r="22" spans="1:12" x14ac:dyDescent="0.3">
      <c r="A22" s="41">
        <v>1027863</v>
      </c>
      <c r="B22" s="42" t="s">
        <v>87</v>
      </c>
      <c r="C22" s="43">
        <v>3320.5613146322985</v>
      </c>
      <c r="D22" s="44">
        <v>8.6232545186495084</v>
      </c>
      <c r="E22" s="45">
        <v>0.5239913962541618</v>
      </c>
      <c r="F22" s="45">
        <v>0.32616060300388949</v>
      </c>
      <c r="G22" s="45">
        <v>0.11661638440393997</v>
      </c>
      <c r="H22" s="45">
        <v>0.53984534435473674</v>
      </c>
      <c r="I22" s="45">
        <v>15.255335429540748</v>
      </c>
      <c r="J22" s="45">
        <v>5.8442484210426482</v>
      </c>
      <c r="K22" s="45">
        <v>4.6928238563590039</v>
      </c>
      <c r="L22" s="45">
        <v>0.46387262630627901</v>
      </c>
    </row>
    <row r="23" spans="1:12" x14ac:dyDescent="0.3">
      <c r="A23" s="41">
        <v>1027865</v>
      </c>
      <c r="B23" s="42" t="s">
        <v>77</v>
      </c>
      <c r="C23" s="43">
        <v>3326.2838493547633</v>
      </c>
      <c r="D23" s="44">
        <v>17.938523718974292</v>
      </c>
      <c r="E23" s="45">
        <v>0.44738779009978508</v>
      </c>
      <c r="F23" s="45">
        <v>0.2866540227574631</v>
      </c>
      <c r="G23" s="45">
        <v>0.29511590599683402</v>
      </c>
      <c r="H23" s="45">
        <v>0.5966464564425723</v>
      </c>
      <c r="I23" s="45">
        <v>15.000804219733105</v>
      </c>
      <c r="J23" s="45">
        <v>3.8492601589744035</v>
      </c>
      <c r="K23" s="45">
        <v>12.027421888883643</v>
      </c>
      <c r="L23" s="45">
        <v>0.10513886766697395</v>
      </c>
    </row>
    <row r="24" spans="1:12" x14ac:dyDescent="0.3">
      <c r="A24" s="41">
        <v>1027867</v>
      </c>
      <c r="B24" s="42" t="s">
        <v>88</v>
      </c>
      <c r="C24" s="43">
        <v>3379.4371303445801</v>
      </c>
      <c r="D24" s="44">
        <v>4.0218288226831707</v>
      </c>
      <c r="E24" s="45">
        <v>0.26729281764625412</v>
      </c>
      <c r="F24" s="45">
        <v>0.1604395912645715</v>
      </c>
      <c r="G24" s="45">
        <v>7.5553995002694579E-2</v>
      </c>
      <c r="H24" s="45">
        <v>0.44157468464968491</v>
      </c>
      <c r="I24" s="45">
        <v>5.7754022017246154</v>
      </c>
      <c r="J24" s="45">
        <v>3.3201165944487854</v>
      </c>
      <c r="K24" s="45">
        <v>2.382065180484036</v>
      </c>
      <c r="L24" s="45">
        <v>0.26048465836519891</v>
      </c>
    </row>
    <row r="25" spans="1:12" x14ac:dyDescent="0.3">
      <c r="A25" s="41">
        <v>1027870</v>
      </c>
      <c r="B25" s="42" t="s">
        <v>89</v>
      </c>
      <c r="C25" s="43">
        <v>3254.2519592761246</v>
      </c>
      <c r="D25" s="44">
        <v>14.206604119243433</v>
      </c>
      <c r="E25" s="45">
        <v>3.9266862912869409</v>
      </c>
      <c r="F25" s="45">
        <v>2.3933739990023772</v>
      </c>
      <c r="G25" s="45">
        <v>0.11443079911631021</v>
      </c>
      <c r="H25" s="45">
        <v>1.0059944214000649</v>
      </c>
      <c r="I25" s="45">
        <v>11.057353796490622</v>
      </c>
      <c r="J25" s="45">
        <v>3.7614994980590852</v>
      </c>
      <c r="K25" s="45">
        <v>4.8854504934248055</v>
      </c>
      <c r="L25" s="45">
        <v>0.35728145090473851</v>
      </c>
    </row>
    <row r="26" spans="1:12" x14ac:dyDescent="0.3">
      <c r="A26" s="41">
        <v>1027871</v>
      </c>
      <c r="B26" s="42" t="s">
        <v>90</v>
      </c>
      <c r="C26" s="43">
        <v>3293.4661114985406</v>
      </c>
      <c r="D26" s="44">
        <v>12.690573836858405</v>
      </c>
      <c r="E26" s="45">
        <v>1.309448483565578</v>
      </c>
      <c r="F26" s="45">
        <v>0.82178452643856614</v>
      </c>
      <c r="G26" s="45">
        <v>8.64267963807656E-2</v>
      </c>
      <c r="H26" s="45">
        <v>0.80559527343256643</v>
      </c>
      <c r="I26" s="45">
        <v>5.9058427564763356</v>
      </c>
      <c r="J26" s="45">
        <v>4.1540291262522855</v>
      </c>
      <c r="K26" s="45">
        <v>3.3968313697604016</v>
      </c>
      <c r="L26" s="45">
        <v>0.11924104909004987</v>
      </c>
    </row>
    <row r="27" spans="1:12" x14ac:dyDescent="0.3">
      <c r="A27" s="41">
        <v>1027872</v>
      </c>
      <c r="B27" s="42" t="s">
        <v>91</v>
      </c>
      <c r="C27" s="43">
        <v>3040.5021033101261</v>
      </c>
      <c r="D27" s="44">
        <v>176.34926798042804</v>
      </c>
      <c r="E27" s="45">
        <v>3.683029316657322</v>
      </c>
      <c r="F27" s="45">
        <v>2.2966175807987246</v>
      </c>
      <c r="G27" s="45">
        <v>1.316205311920307</v>
      </c>
      <c r="H27" s="45">
        <v>5.9480005991630334</v>
      </c>
      <c r="I27" s="45">
        <v>54.458261686877975</v>
      </c>
      <c r="J27" s="45">
        <v>19.284112113366003</v>
      </c>
      <c r="K27" s="45">
        <v>12.674416930166371</v>
      </c>
      <c r="L27" s="45">
        <v>1.5095054582822698</v>
      </c>
    </row>
    <row r="28" spans="1:12" x14ac:dyDescent="0.3">
      <c r="A28" s="41">
        <v>1027879</v>
      </c>
      <c r="B28" s="42" t="s">
        <v>77</v>
      </c>
      <c r="C28" s="43">
        <v>3312.9333920630888</v>
      </c>
      <c r="D28" s="44">
        <v>18.553124304516679</v>
      </c>
      <c r="E28" s="45">
        <v>0.49098674679402998</v>
      </c>
      <c r="F28" s="45">
        <v>0.31404751072730092</v>
      </c>
      <c r="G28" s="45">
        <v>0.28224980181707326</v>
      </c>
      <c r="H28" s="45">
        <v>0.50057985972577512</v>
      </c>
      <c r="I28" s="45">
        <v>21.6088478244275</v>
      </c>
      <c r="J28" s="45">
        <v>10.47869494954878</v>
      </c>
      <c r="K28" s="45">
        <v>15.048612440488879</v>
      </c>
      <c r="L28" s="45">
        <v>0.22777436573136506</v>
      </c>
    </row>
    <row r="29" spans="1:12" x14ac:dyDescent="0.3">
      <c r="A29" s="41">
        <v>1027881</v>
      </c>
      <c r="B29" s="42" t="s">
        <v>92</v>
      </c>
      <c r="C29" s="43">
        <v>2998.9444758461796</v>
      </c>
      <c r="D29" s="44">
        <v>162.62148835736761</v>
      </c>
      <c r="E29" s="45">
        <v>23.443032359085134</v>
      </c>
      <c r="F29" s="45">
        <v>14.187392592653891</v>
      </c>
      <c r="G29" s="45">
        <v>1.577772525002004</v>
      </c>
      <c r="H29" s="45">
        <v>17.817897387783141</v>
      </c>
      <c r="I29" s="45">
        <v>154.35611100985327</v>
      </c>
      <c r="J29" s="45">
        <v>108.77817830643208</v>
      </c>
      <c r="K29" s="45">
        <v>88.919091126536827</v>
      </c>
      <c r="L29" s="45">
        <v>2.6037134704829938</v>
      </c>
    </row>
    <row r="30" spans="1:12" x14ac:dyDescent="0.3">
      <c r="A30" s="41">
        <v>1027903</v>
      </c>
      <c r="B30" s="42" t="s">
        <v>93</v>
      </c>
      <c r="C30" s="43">
        <v>3166.13476291606</v>
      </c>
      <c r="D30" s="44">
        <v>69.175629582720291</v>
      </c>
      <c r="E30" s="45">
        <v>10.823174700882568</v>
      </c>
      <c r="F30" s="45">
        <v>6.5851474586946734</v>
      </c>
      <c r="G30" s="45">
        <v>0.92488476045985824</v>
      </c>
      <c r="H30" s="45">
        <v>7.8210943732055194</v>
      </c>
      <c r="I30" s="45">
        <v>111.80009913745793</v>
      </c>
      <c r="J30" s="45">
        <v>34.347463486927666</v>
      </c>
      <c r="K30" s="45">
        <v>64.295718567036872</v>
      </c>
      <c r="L30" s="45">
        <v>1.563140273874956</v>
      </c>
    </row>
    <row r="31" spans="1:12" x14ac:dyDescent="0.3">
      <c r="A31" s="41">
        <v>1027904</v>
      </c>
      <c r="B31" s="42" t="s">
        <v>86</v>
      </c>
      <c r="C31" s="43">
        <v>3341.274600689555</v>
      </c>
      <c r="D31" s="44">
        <v>14.774489687078034</v>
      </c>
      <c r="E31" s="45">
        <v>2.2000465729931991</v>
      </c>
      <c r="F31" s="45">
        <v>1.3740088747927319</v>
      </c>
      <c r="G31" s="45">
        <v>0.17986390058306329</v>
      </c>
      <c r="H31" s="45">
        <v>1.611733112869709</v>
      </c>
      <c r="I31" s="45">
        <v>25.446937376900088</v>
      </c>
      <c r="J31" s="45">
        <v>31.301819776861283</v>
      </c>
      <c r="K31" s="45">
        <v>3.7310596729735166</v>
      </c>
      <c r="L31" s="45">
        <v>1.1381506698506145</v>
      </c>
    </row>
    <row r="32" spans="1:12" x14ac:dyDescent="0.3">
      <c r="A32" s="41">
        <v>1027905</v>
      </c>
      <c r="B32" s="42" t="s">
        <v>94</v>
      </c>
      <c r="C32" s="43">
        <v>3221.5190312977147</v>
      </c>
      <c r="D32" s="44">
        <v>19.702065638129103</v>
      </c>
      <c r="E32" s="45">
        <v>0.14383393627097879</v>
      </c>
      <c r="F32" s="45">
        <v>7.3212610552612772E-2</v>
      </c>
      <c r="G32" s="45">
        <v>0.16517515236707214</v>
      </c>
      <c r="H32" s="45">
        <v>0.5764734918306661</v>
      </c>
      <c r="I32" s="45">
        <v>27.278830856442234</v>
      </c>
      <c r="J32" s="45">
        <v>4.472368828455342</v>
      </c>
      <c r="K32" s="45">
        <v>9.4669803083120811</v>
      </c>
      <c r="L32" s="45">
        <v>0.45530533197193646</v>
      </c>
    </row>
    <row r="33" spans="1:12" x14ac:dyDescent="0.3">
      <c r="A33" s="41">
        <v>1027906</v>
      </c>
      <c r="B33" s="42" t="s">
        <v>95</v>
      </c>
      <c r="C33" s="43">
        <v>3361.544050955597</v>
      </c>
      <c r="D33" s="44">
        <v>8.2013693467944044</v>
      </c>
      <c r="E33" s="45">
        <v>0.16421686122612947</v>
      </c>
      <c r="F33" s="45">
        <v>0.10028439254733645</v>
      </c>
      <c r="G33" s="45">
        <v>0.12271424128742106</v>
      </c>
      <c r="H33" s="45">
        <v>0.7400480946625102</v>
      </c>
      <c r="I33" s="45">
        <v>15.217566361988673</v>
      </c>
      <c r="J33" s="45">
        <v>4.669517634862685</v>
      </c>
      <c r="K33" s="45">
        <v>8.621116740115836</v>
      </c>
      <c r="L33" s="45">
        <v>0.41563247266954961</v>
      </c>
    </row>
    <row r="34" spans="1:12" x14ac:dyDescent="0.3">
      <c r="A34" s="41">
        <v>1027907</v>
      </c>
      <c r="B34" s="42" t="s">
        <v>96</v>
      </c>
      <c r="C34" s="43">
        <v>3275.5650543525066</v>
      </c>
      <c r="D34" s="44">
        <v>10.408250047017781</v>
      </c>
      <c r="E34" s="45">
        <v>9.2228035146093276E-2</v>
      </c>
      <c r="F34" s="45">
        <v>4.7839853740824986E-2</v>
      </c>
      <c r="G34" s="45">
        <v>7.4878985840420145E-2</v>
      </c>
      <c r="H34" s="45">
        <v>0.66362132292733866</v>
      </c>
      <c r="I34" s="45">
        <v>30.135272549496811</v>
      </c>
      <c r="J34" s="45">
        <v>8.0447019306533107</v>
      </c>
      <c r="K34" s="45">
        <v>7.7523048058042487</v>
      </c>
      <c r="L34" s="45">
        <v>1.9151838381903847</v>
      </c>
    </row>
    <row r="35" spans="1:12" x14ac:dyDescent="0.3">
      <c r="A35" s="41">
        <v>1027908</v>
      </c>
      <c r="B35" s="42" t="s">
        <v>97</v>
      </c>
      <c r="C35" s="43">
        <v>3264.8248999503526</v>
      </c>
      <c r="D35" s="44">
        <v>44.67160814109895</v>
      </c>
      <c r="E35" s="45">
        <v>0.61946705473433339</v>
      </c>
      <c r="F35" s="45">
        <v>0.39210182465878202</v>
      </c>
      <c r="G35" s="45">
        <v>0.26696808050997639</v>
      </c>
      <c r="H35" s="45">
        <v>1.765248839172388</v>
      </c>
      <c r="I35" s="45">
        <v>91.479168621375365</v>
      </c>
      <c r="J35" s="45">
        <v>15.620911107194285</v>
      </c>
      <c r="K35" s="45">
        <v>56.192989871226828</v>
      </c>
      <c r="L35" s="45">
        <v>3.1795000867691527</v>
      </c>
    </row>
    <row r="36" spans="1:12" x14ac:dyDescent="0.3">
      <c r="A36" s="41">
        <v>1027909</v>
      </c>
      <c r="B36" s="42" t="s">
        <v>98</v>
      </c>
      <c r="C36" s="43">
        <v>3367.8287484295151</v>
      </c>
      <c r="D36" s="44">
        <v>13.401909278726917</v>
      </c>
      <c r="E36" s="45">
        <v>3.3371497445223266</v>
      </c>
      <c r="F36" s="45">
        <v>2.0983846684952496</v>
      </c>
      <c r="G36" s="45">
        <v>0.25470644107598051</v>
      </c>
      <c r="H36" s="45">
        <v>2.5881326910092453</v>
      </c>
      <c r="I36" s="45">
        <v>25.604694607284056</v>
      </c>
      <c r="J36" s="45">
        <v>8.968783546523996</v>
      </c>
      <c r="K36" s="45">
        <v>18.281158449852978</v>
      </c>
      <c r="L36" s="45">
        <v>0.49379618711359069</v>
      </c>
    </row>
    <row r="37" spans="1:12" x14ac:dyDescent="0.3">
      <c r="A37" s="41">
        <v>1027915</v>
      </c>
      <c r="B37" s="42" t="s">
        <v>86</v>
      </c>
      <c r="C37" s="43">
        <v>3347.8393703841812</v>
      </c>
      <c r="D37" s="44">
        <v>11.957787482783905</v>
      </c>
      <c r="E37" s="45">
        <v>1.8895936035123362</v>
      </c>
      <c r="F37" s="45">
        <v>1.1911934653460052</v>
      </c>
      <c r="G37" s="45">
        <v>0.17471225125503018</v>
      </c>
      <c r="H37" s="45">
        <v>1.5548442503387627</v>
      </c>
      <c r="I37" s="45">
        <v>12.313508277214408</v>
      </c>
      <c r="J37" s="45">
        <v>19.255299081242224</v>
      </c>
      <c r="K37" s="45">
        <v>2.4987560933242436</v>
      </c>
      <c r="L37" s="45">
        <v>0.44244188332578005</v>
      </c>
    </row>
    <row r="38" spans="1:12" x14ac:dyDescent="0.3">
      <c r="A38" s="41">
        <v>1027917</v>
      </c>
      <c r="B38" s="42" t="s">
        <v>92</v>
      </c>
      <c r="C38" s="43">
        <v>3021.5271936952913</v>
      </c>
      <c r="D38" s="44">
        <v>157.53722456402386</v>
      </c>
      <c r="E38" s="45">
        <v>21.495312458969327</v>
      </c>
      <c r="F38" s="45">
        <v>12.987388842126588</v>
      </c>
      <c r="G38" s="45">
        <v>1.5329244596843294</v>
      </c>
      <c r="H38" s="45">
        <v>15.024267793849999</v>
      </c>
      <c r="I38" s="45">
        <v>210.02794815390553</v>
      </c>
      <c r="J38" s="45">
        <v>110.9621245466368</v>
      </c>
      <c r="K38" s="45">
        <v>124.22682758495615</v>
      </c>
      <c r="L38" s="45">
        <v>6.8084918166722588</v>
      </c>
    </row>
    <row r="39" spans="1:12" x14ac:dyDescent="0.3">
      <c r="A39" s="41">
        <v>1027918</v>
      </c>
      <c r="B39" s="42" t="s">
        <v>92</v>
      </c>
      <c r="C39" s="43">
        <v>3009.7160301964991</v>
      </c>
      <c r="D39" s="44">
        <v>155.47663294317854</v>
      </c>
      <c r="E39" s="45">
        <v>23.499394595712484</v>
      </c>
      <c r="F39" s="45">
        <v>14.217964134971806</v>
      </c>
      <c r="G39" s="45">
        <v>1.4007034492118058</v>
      </c>
      <c r="H39" s="45">
        <v>15.472240599733851</v>
      </c>
      <c r="I39" s="45">
        <v>24.773889122128249</v>
      </c>
      <c r="J39" s="45">
        <v>101.31268091620773</v>
      </c>
      <c r="K39" s="45">
        <v>54.827146932947734</v>
      </c>
      <c r="L39" s="45">
        <v>2.6347373643819698</v>
      </c>
    </row>
    <row r="40" spans="1:12" x14ac:dyDescent="0.3">
      <c r="A40" s="41">
        <v>1027920</v>
      </c>
      <c r="B40" s="42" t="s">
        <v>99</v>
      </c>
      <c r="C40" s="43">
        <v>3280.626213494565</v>
      </c>
      <c r="D40" s="44">
        <v>43.422566318272906</v>
      </c>
      <c r="E40" s="45">
        <v>5.5964735218212818</v>
      </c>
      <c r="F40" s="45">
        <v>3.5213188329429328</v>
      </c>
      <c r="G40" s="45">
        <v>0.36351578743525853</v>
      </c>
      <c r="H40" s="45">
        <v>2.5792975313866284</v>
      </c>
      <c r="I40" s="45">
        <v>108.69037229662699</v>
      </c>
      <c r="J40" s="45">
        <v>21.728160439773102</v>
      </c>
      <c r="K40" s="45">
        <v>30.869077351357983</v>
      </c>
      <c r="L40" s="45">
        <v>8.3175377311090184</v>
      </c>
    </row>
    <row r="41" spans="1:12" x14ac:dyDescent="0.3">
      <c r="A41" s="41">
        <v>1027921</v>
      </c>
      <c r="B41" s="42" t="s">
        <v>100</v>
      </c>
      <c r="C41" s="43">
        <v>3303.4327321094579</v>
      </c>
      <c r="D41" s="44">
        <v>43.834143354523192</v>
      </c>
      <c r="E41" s="45">
        <v>4.2267962177990483</v>
      </c>
      <c r="F41" s="45">
        <v>2.6697792104002933</v>
      </c>
      <c r="G41" s="45">
        <v>0.75388341292872885</v>
      </c>
      <c r="H41" s="45">
        <v>3.6710875599633184</v>
      </c>
      <c r="I41" s="45">
        <v>24.364107787420995</v>
      </c>
      <c r="J41" s="45">
        <v>18.813924167694253</v>
      </c>
      <c r="K41" s="45">
        <v>10.818006396424197</v>
      </c>
      <c r="L41" s="45">
        <v>0.96177460145247384</v>
      </c>
    </row>
    <row r="42" spans="1:12" x14ac:dyDescent="0.3">
      <c r="A42" s="41">
        <v>1027922</v>
      </c>
      <c r="B42" s="42" t="s">
        <v>101</v>
      </c>
      <c r="C42" s="43">
        <v>3098.3433495130835</v>
      </c>
      <c r="D42" s="44">
        <v>81.141808929617312</v>
      </c>
      <c r="E42" s="45">
        <v>15.13044931147429</v>
      </c>
      <c r="F42" s="45">
        <v>9.0310154457636536</v>
      </c>
      <c r="G42" s="45">
        <v>0.61535159565281305</v>
      </c>
      <c r="H42" s="45">
        <v>9.3001332919394475</v>
      </c>
      <c r="I42" s="45">
        <v>134.32535091627238</v>
      </c>
      <c r="J42" s="45">
        <v>85.817318513280838</v>
      </c>
      <c r="K42" s="45">
        <v>13.942550949594601</v>
      </c>
      <c r="L42" s="45">
        <v>3.8523757932051632</v>
      </c>
    </row>
    <row r="43" spans="1:12" x14ac:dyDescent="0.3">
      <c r="A43" s="41">
        <v>1027958</v>
      </c>
      <c r="B43" s="42" t="s">
        <v>77</v>
      </c>
      <c r="C43" s="43">
        <v>3272.6844577485094</v>
      </c>
      <c r="D43" s="44">
        <v>25.142141513287964</v>
      </c>
      <c r="E43" s="45">
        <v>0.53604593488614027</v>
      </c>
      <c r="F43" s="45">
        <v>0.34503230472974122</v>
      </c>
      <c r="G43" s="45">
        <v>0.28833117967667454</v>
      </c>
      <c r="H43" s="45">
        <v>0.55385051488436499</v>
      </c>
      <c r="I43" s="45">
        <v>30.537536227228969</v>
      </c>
      <c r="J43" s="45">
        <v>9.9758380176522774</v>
      </c>
      <c r="K43" s="45">
        <v>18.574156624906298</v>
      </c>
      <c r="L43" s="45">
        <v>0.7758460245707598</v>
      </c>
    </row>
    <row r="44" spans="1:12" x14ac:dyDescent="0.3">
      <c r="A44" s="41">
        <v>1027961</v>
      </c>
      <c r="B44" s="42" t="s">
        <v>77</v>
      </c>
      <c r="C44" s="43">
        <v>3298.1935450143851</v>
      </c>
      <c r="D44" s="44">
        <v>20.598831534706203</v>
      </c>
      <c r="E44" s="45">
        <v>0.46251709541823705</v>
      </c>
      <c r="F44" s="45">
        <v>0.29867162112011947</v>
      </c>
      <c r="G44" s="45">
        <v>0.30621003333498498</v>
      </c>
      <c r="H44" s="45">
        <v>0.64446631730095982</v>
      </c>
      <c r="I44" s="45">
        <v>15.729998270646595</v>
      </c>
      <c r="J44" s="45">
        <v>4.4391184112459552</v>
      </c>
      <c r="K44" s="45">
        <v>13.139266062919974</v>
      </c>
      <c r="L44" s="45">
        <v>0.57252527274601617</v>
      </c>
    </row>
    <row r="45" spans="1:12" x14ac:dyDescent="0.3">
      <c r="A45" s="41">
        <v>1027962</v>
      </c>
      <c r="B45" s="42" t="s">
        <v>102</v>
      </c>
      <c r="C45" s="43">
        <v>3186.0246931438173</v>
      </c>
      <c r="D45" s="44">
        <v>13.894142090636569</v>
      </c>
      <c r="E45" s="45">
        <v>3.8526192655129563</v>
      </c>
      <c r="F45" s="45">
        <v>2.3725695218426019</v>
      </c>
      <c r="G45" s="45">
        <v>0.12130437446972223</v>
      </c>
      <c r="H45" s="45">
        <v>1.8488172992574718</v>
      </c>
      <c r="I45" s="45">
        <v>2.6687331334992317</v>
      </c>
      <c r="J45" s="45">
        <v>3.604876600685031</v>
      </c>
      <c r="K45" s="45">
        <v>1.6608027418393345</v>
      </c>
      <c r="L45" s="45">
        <v>8.4993916940862127E-2</v>
      </c>
    </row>
    <row r="46" spans="1:12" x14ac:dyDescent="0.3">
      <c r="A46" s="41">
        <v>1027967</v>
      </c>
      <c r="B46" s="42" t="s">
        <v>77</v>
      </c>
      <c r="C46" s="43">
        <v>3304.2334585894018</v>
      </c>
      <c r="D46" s="44">
        <v>21.161892434634176</v>
      </c>
      <c r="E46" s="45">
        <v>0.47383188755439909</v>
      </c>
      <c r="F46" s="45">
        <v>0.30610530463758673</v>
      </c>
      <c r="G46" s="45">
        <v>0.3092762889440272</v>
      </c>
      <c r="H46" s="45">
        <v>0.53467301190801975</v>
      </c>
      <c r="I46" s="45">
        <v>15.445343013314451</v>
      </c>
      <c r="J46" s="45">
        <v>4.2794209692211824</v>
      </c>
      <c r="K46" s="45">
        <v>12.626637195701043</v>
      </c>
      <c r="L46" s="45">
        <v>0.25723023474978657</v>
      </c>
    </row>
    <row r="47" spans="1:12" x14ac:dyDescent="0.3">
      <c r="A47" s="41">
        <v>1027968</v>
      </c>
      <c r="B47" s="42" t="s">
        <v>103</v>
      </c>
      <c r="C47" s="43">
        <v>3230.0383081455998</v>
      </c>
      <c r="D47" s="44">
        <v>62.692890712965578</v>
      </c>
      <c r="E47" s="45">
        <v>4.530370998107597</v>
      </c>
      <c r="F47" s="45">
        <v>2.8185944556220202</v>
      </c>
      <c r="G47" s="45">
        <v>0.33211001874879359</v>
      </c>
      <c r="H47" s="45">
        <v>2.2905825910370003</v>
      </c>
      <c r="I47" s="45">
        <v>74.08694834353922</v>
      </c>
      <c r="J47" s="45">
        <v>16.175614894578537</v>
      </c>
      <c r="K47" s="45">
        <v>25.921895775443033</v>
      </c>
      <c r="L47" s="45">
        <v>3.6772317992219845</v>
      </c>
    </row>
    <row r="48" spans="1:12" x14ac:dyDescent="0.3">
      <c r="A48" s="41">
        <v>1027970</v>
      </c>
      <c r="B48" s="42" t="s">
        <v>104</v>
      </c>
      <c r="C48" s="43">
        <v>3289.541152592491</v>
      </c>
      <c r="D48" s="44">
        <v>7.4118996128706973</v>
      </c>
      <c r="E48" s="45">
        <v>2.7614387082119953</v>
      </c>
      <c r="F48" s="45">
        <v>1.7370233426969401</v>
      </c>
      <c r="G48" s="45">
        <v>0.10243162298235145</v>
      </c>
      <c r="H48" s="45">
        <v>1.1585204312033202</v>
      </c>
      <c r="I48" s="45">
        <v>76.962656120060004</v>
      </c>
      <c r="J48" s="45">
        <v>20.505902801336156</v>
      </c>
      <c r="K48" s="45">
        <v>20.82173918491597</v>
      </c>
      <c r="L48" s="45">
        <v>6.2267526538368614</v>
      </c>
    </row>
    <row r="49" spans="1:12" x14ac:dyDescent="0.3">
      <c r="A49" s="41">
        <v>1027971</v>
      </c>
      <c r="B49" s="42" t="s">
        <v>84</v>
      </c>
      <c r="C49" s="43">
        <v>3338.3256931545029</v>
      </c>
      <c r="D49" s="44">
        <v>6.3259206847231351</v>
      </c>
      <c r="E49" s="45">
        <v>7.9898438113042911E-2</v>
      </c>
      <c r="F49" s="45">
        <v>4.5145813321741821E-2</v>
      </c>
      <c r="G49" s="45">
        <v>9.1613751395053664E-2</v>
      </c>
      <c r="H49" s="45">
        <v>0.40480402149471678</v>
      </c>
      <c r="I49" s="45">
        <v>39.090618293822814</v>
      </c>
      <c r="J49" s="45">
        <v>4.484024190385048</v>
      </c>
      <c r="K49" s="45">
        <v>33.581170000690626</v>
      </c>
      <c r="L49" s="45">
        <v>0.18921148238480306</v>
      </c>
    </row>
    <row r="50" spans="1:12" x14ac:dyDescent="0.3">
      <c r="A50" s="41">
        <v>1027972</v>
      </c>
      <c r="B50" s="42" t="s">
        <v>105</v>
      </c>
      <c r="C50" s="43">
        <v>3281.2563001273293</v>
      </c>
      <c r="D50" s="44">
        <v>24.961264963831304</v>
      </c>
      <c r="E50" s="45">
        <v>6.2686117193056852</v>
      </c>
      <c r="F50" s="45">
        <v>3.8272538242935981</v>
      </c>
      <c r="G50" s="45">
        <v>0.44039382696506185</v>
      </c>
      <c r="H50" s="45">
        <v>3.7858941746658461</v>
      </c>
      <c r="I50" s="45">
        <v>37.019861253482389</v>
      </c>
      <c r="J50" s="45">
        <v>17.242411296752692</v>
      </c>
      <c r="K50" s="45">
        <v>19.274735529635535</v>
      </c>
      <c r="L50" s="45">
        <v>2.4626382291319233</v>
      </c>
    </row>
    <row r="51" spans="1:12" x14ac:dyDescent="0.3">
      <c r="A51" s="41">
        <v>1027973</v>
      </c>
      <c r="B51" s="42" t="s">
        <v>106</v>
      </c>
      <c r="C51" s="43">
        <v>3255.1291464821397</v>
      </c>
      <c r="D51" s="44">
        <v>29.95759519742197</v>
      </c>
      <c r="E51" s="45">
        <v>2.2259916339914425</v>
      </c>
      <c r="F51" s="45">
        <v>1.4115673981845287</v>
      </c>
      <c r="G51" s="45">
        <v>0.60555534029934177</v>
      </c>
      <c r="H51" s="45">
        <v>5.5592284583123011</v>
      </c>
      <c r="I51" s="45">
        <v>80.657565897096759</v>
      </c>
      <c r="J51" s="45">
        <v>16.095824592322781</v>
      </c>
      <c r="K51" s="45">
        <v>45.097230905541601</v>
      </c>
      <c r="L51" s="45">
        <v>3.4254395150704262</v>
      </c>
    </row>
    <row r="52" spans="1:12" x14ac:dyDescent="0.3">
      <c r="A52" s="41">
        <v>1027975</v>
      </c>
      <c r="B52" s="42" t="s">
        <v>107</v>
      </c>
      <c r="C52" s="43">
        <v>3274.2066819624683</v>
      </c>
      <c r="D52" s="44">
        <v>10.1745094751086</v>
      </c>
      <c r="E52" s="45">
        <v>1.9030605318158109</v>
      </c>
      <c r="F52" s="45">
        <v>1.1988361742294036</v>
      </c>
      <c r="G52" s="45">
        <v>0.11592921862337342</v>
      </c>
      <c r="H52" s="45">
        <v>1.2738752816940409</v>
      </c>
      <c r="I52" s="45">
        <v>6.4175296108732915</v>
      </c>
      <c r="J52" s="45">
        <v>3.336923443502505</v>
      </c>
      <c r="K52" s="45">
        <v>1.3962160017538334</v>
      </c>
      <c r="L52" s="45">
        <v>0.23174370236627717</v>
      </c>
    </row>
    <row r="53" spans="1:12" x14ac:dyDescent="0.3">
      <c r="A53" s="41">
        <v>1027976</v>
      </c>
      <c r="B53" s="42" t="s">
        <v>108</v>
      </c>
      <c r="C53" s="43">
        <v>3201.347088386744</v>
      </c>
      <c r="D53" s="44">
        <v>80.162280577971288</v>
      </c>
      <c r="E53" s="45">
        <v>4.2914045023529859</v>
      </c>
      <c r="F53" s="45">
        <v>2.7102002773099878</v>
      </c>
      <c r="G53" s="45">
        <v>0.67728264694441709</v>
      </c>
      <c r="H53" s="45">
        <v>6.3789275916569457</v>
      </c>
      <c r="I53" s="45">
        <v>96.77697652246249</v>
      </c>
      <c r="J53" s="45">
        <v>20.831306862960314</v>
      </c>
      <c r="K53" s="45">
        <v>49.889804623804537</v>
      </c>
      <c r="L53" s="45">
        <v>4.3912464046935318</v>
      </c>
    </row>
    <row r="54" spans="1:12" x14ac:dyDescent="0.3">
      <c r="A54" s="41">
        <v>1027977</v>
      </c>
      <c r="B54" s="42" t="s">
        <v>109</v>
      </c>
      <c r="C54" s="43">
        <v>3316.0993687233645</v>
      </c>
      <c r="D54" s="44">
        <v>8.3826953634208987</v>
      </c>
      <c r="E54" s="45">
        <v>0.2657220138359</v>
      </c>
      <c r="F54" s="45">
        <v>0.15745470336704781</v>
      </c>
      <c r="G54" s="45">
        <v>9.4925121145298524E-2</v>
      </c>
      <c r="H54" s="45">
        <v>0.54782011566726407</v>
      </c>
      <c r="I54" s="45">
        <v>37.228490854788653</v>
      </c>
      <c r="J54" s="45">
        <v>6.2073441987137574</v>
      </c>
      <c r="K54" s="45">
        <v>15.405434855482628</v>
      </c>
      <c r="L54" s="45">
        <v>1.1106608287953736</v>
      </c>
    </row>
    <row r="55" spans="1:12" x14ac:dyDescent="0.3">
      <c r="A55" s="41">
        <v>1027978</v>
      </c>
      <c r="B55" s="42" t="s">
        <v>110</v>
      </c>
      <c r="C55" s="43">
        <v>3251.4195884280116</v>
      </c>
      <c r="D55" s="44">
        <v>39.732214951021668</v>
      </c>
      <c r="E55" s="45">
        <v>0.4913098815738825</v>
      </c>
      <c r="F55" s="45">
        <v>0.30435970871131535</v>
      </c>
      <c r="G55" s="45">
        <v>0.14398564638070691</v>
      </c>
      <c r="H55" s="45">
        <v>1.4148407628423538</v>
      </c>
      <c r="I55" s="45">
        <v>17.534660667609501</v>
      </c>
      <c r="J55" s="45">
        <v>5.1067705416236082</v>
      </c>
      <c r="K55" s="45">
        <v>10.1469310327043</v>
      </c>
      <c r="L55" s="45">
        <v>0.34140426322017403</v>
      </c>
    </row>
    <row r="56" spans="1:12" x14ac:dyDescent="0.3">
      <c r="A56" s="41">
        <v>1028021</v>
      </c>
      <c r="B56" s="42" t="s">
        <v>111</v>
      </c>
      <c r="C56" s="43">
        <v>3397.3994976768631</v>
      </c>
      <c r="D56" s="44">
        <v>19.480347541883443</v>
      </c>
      <c r="E56" s="45">
        <v>0.63452124791908093</v>
      </c>
      <c r="F56" s="45">
        <v>0.40778299821450376</v>
      </c>
      <c r="G56" s="45">
        <v>0.16440173525736188</v>
      </c>
      <c r="H56" s="45">
        <v>0.64383673628086746</v>
      </c>
      <c r="I56" s="45">
        <v>35.258846009870972</v>
      </c>
      <c r="J56" s="45">
        <v>7.0309925365725983</v>
      </c>
      <c r="K56" s="45">
        <v>26.70144319486721</v>
      </c>
      <c r="L56" s="45">
        <v>0.6406130046705012</v>
      </c>
    </row>
    <row r="57" spans="1:12" x14ac:dyDescent="0.3">
      <c r="A57" s="41">
        <v>1028022</v>
      </c>
      <c r="B57" s="42" t="s">
        <v>112</v>
      </c>
      <c r="C57" s="43">
        <v>3358.2387248974378</v>
      </c>
      <c r="D57" s="44">
        <v>7.7807320098182604</v>
      </c>
      <c r="E57" s="45">
        <v>0.57999439110692141</v>
      </c>
      <c r="F57" s="45">
        <v>0.36904508210363207</v>
      </c>
      <c r="G57" s="45">
        <v>0.12820779436473712</v>
      </c>
      <c r="H57" s="45">
        <v>0.66555298904823645</v>
      </c>
      <c r="I57" s="45">
        <v>29.499169790615031</v>
      </c>
      <c r="J57" s="45">
        <v>6.5525187994009944</v>
      </c>
      <c r="K57" s="45">
        <v>21.228598879294083</v>
      </c>
      <c r="L57" s="45">
        <v>0.49703243198184011</v>
      </c>
    </row>
    <row r="58" spans="1:12" x14ac:dyDescent="0.3">
      <c r="A58" s="41">
        <v>1028023</v>
      </c>
      <c r="B58" s="42" t="s">
        <v>113</v>
      </c>
      <c r="C58" s="43">
        <v>3240.1136577226475</v>
      </c>
      <c r="D58" s="44">
        <v>88.870429209335228</v>
      </c>
      <c r="E58" s="45">
        <v>2.3475520150133917</v>
      </c>
      <c r="F58" s="45">
        <v>1.4818562854026953</v>
      </c>
      <c r="G58" s="45">
        <v>0.42871141868003315</v>
      </c>
      <c r="H58" s="45">
        <v>1.9052011789741448</v>
      </c>
      <c r="I58" s="45">
        <v>117.74873439730534</v>
      </c>
      <c r="J58" s="45">
        <v>24.792838005326487</v>
      </c>
      <c r="K58" s="45">
        <v>20.607878847602056</v>
      </c>
      <c r="L58" s="45">
        <v>7.2611657725071161</v>
      </c>
    </row>
    <row r="59" spans="1:12" x14ac:dyDescent="0.3">
      <c r="A59" s="41">
        <v>1028024</v>
      </c>
      <c r="B59" s="42" t="s">
        <v>114</v>
      </c>
      <c r="C59" s="43">
        <v>3204.4503208781398</v>
      </c>
      <c r="D59" s="44">
        <v>79.649871466865918</v>
      </c>
      <c r="E59" s="45">
        <v>3.1486301067987159</v>
      </c>
      <c r="F59" s="45">
        <v>1.9404507140343303</v>
      </c>
      <c r="G59" s="45">
        <v>0.5585916431997352</v>
      </c>
      <c r="H59" s="45">
        <v>3.782045534298335</v>
      </c>
      <c r="I59" s="45">
        <v>48.514037637404719</v>
      </c>
      <c r="J59" s="45">
        <v>9.2122473820620652</v>
      </c>
      <c r="K59" s="45">
        <v>23.053742132311069</v>
      </c>
      <c r="L59" s="45">
        <v>2.6130164080463296</v>
      </c>
    </row>
    <row r="60" spans="1:12" x14ac:dyDescent="0.3">
      <c r="A60" s="41">
        <v>1028025</v>
      </c>
      <c r="B60" s="42" t="s">
        <v>115</v>
      </c>
      <c r="C60" s="43">
        <v>3244.8259767508962</v>
      </c>
      <c r="D60" s="44">
        <v>53.846011805294147</v>
      </c>
      <c r="E60" s="45">
        <v>9.5366977791069427</v>
      </c>
      <c r="F60" s="45">
        <v>5.7022684703764064</v>
      </c>
      <c r="G60" s="45">
        <v>0.99775138707152811</v>
      </c>
      <c r="H60" s="45">
        <v>9.3460982086267297</v>
      </c>
      <c r="I60" s="45">
        <v>51.035810720110895</v>
      </c>
      <c r="J60" s="45">
        <v>18.607378531112801</v>
      </c>
      <c r="K60" s="45">
        <v>21.568759371348424</v>
      </c>
      <c r="L60" s="45">
        <v>1.5397645767582184</v>
      </c>
    </row>
    <row r="61" spans="1:12" x14ac:dyDescent="0.3">
      <c r="A61" s="41">
        <v>1028026</v>
      </c>
      <c r="B61" s="42" t="s">
        <v>116</v>
      </c>
      <c r="C61" s="43">
        <v>3282.2434053304146</v>
      </c>
      <c r="D61" s="44">
        <v>59.961402186991734</v>
      </c>
      <c r="E61" s="45">
        <v>10.250002334548899</v>
      </c>
      <c r="F61" s="45">
        <v>6.1745148001084109</v>
      </c>
      <c r="G61" s="45">
        <v>0.64497610311384856</v>
      </c>
      <c r="H61" s="45">
        <v>4.0919566372897522</v>
      </c>
      <c r="I61" s="45">
        <v>19.696336536893462</v>
      </c>
      <c r="J61" s="45">
        <v>10.634123543514287</v>
      </c>
      <c r="K61" s="45">
        <v>5.2398391247000973</v>
      </c>
      <c r="L61" s="45">
        <v>0.98621011165234429</v>
      </c>
    </row>
    <row r="62" spans="1:12" x14ac:dyDescent="0.3">
      <c r="A62" s="41">
        <v>1028027</v>
      </c>
      <c r="B62" s="42" t="s">
        <v>117</v>
      </c>
      <c r="C62" s="43">
        <v>3184.7652403292727</v>
      </c>
      <c r="D62" s="44">
        <v>44.110173153845423</v>
      </c>
      <c r="E62" s="45">
        <v>9.8039806332237305</v>
      </c>
      <c r="F62" s="45">
        <v>6.0282971317244547</v>
      </c>
      <c r="G62" s="45">
        <v>0.3382440578903318</v>
      </c>
      <c r="H62" s="45">
        <v>3.2608346290899175</v>
      </c>
      <c r="I62" s="45">
        <v>15.740794861443364</v>
      </c>
      <c r="J62" s="45">
        <v>7.3118151621101557</v>
      </c>
      <c r="K62" s="45">
        <v>5.9805217996875388</v>
      </c>
      <c r="L62" s="45">
        <v>0.92519505469782648</v>
      </c>
    </row>
    <row r="63" spans="1:12" x14ac:dyDescent="0.3">
      <c r="A63" s="41">
        <v>1028029</v>
      </c>
      <c r="B63" s="42" t="s">
        <v>118</v>
      </c>
      <c r="C63" s="43">
        <v>3191.8954047439338</v>
      </c>
      <c r="D63" s="44">
        <v>109.42574647173505</v>
      </c>
      <c r="E63" s="45">
        <v>8.4767360895425998</v>
      </c>
      <c r="F63" s="45">
        <v>5.0301379439863458</v>
      </c>
      <c r="G63" s="45">
        <v>0.69914963835663402</v>
      </c>
      <c r="H63" s="45">
        <v>5.6202449046163379</v>
      </c>
      <c r="I63" s="45">
        <v>10.155035567868278</v>
      </c>
      <c r="J63" s="45">
        <v>6.5345010224987723</v>
      </c>
      <c r="K63" s="45">
        <v>8.088143643207502</v>
      </c>
      <c r="L63" s="45">
        <v>0.27350984886070112</v>
      </c>
    </row>
    <row r="64" spans="1:12" x14ac:dyDescent="0.3">
      <c r="A64" s="41">
        <v>1028030</v>
      </c>
      <c r="B64" s="42" t="s">
        <v>119</v>
      </c>
      <c r="C64" s="43">
        <v>3294.4220496398211</v>
      </c>
      <c r="D64" s="44">
        <v>16.179494368272685</v>
      </c>
      <c r="E64" s="45">
        <v>1.7679868730929602</v>
      </c>
      <c r="F64" s="45">
        <v>1.1144343516171815</v>
      </c>
      <c r="G64" s="45">
        <v>0.20333276340315687</v>
      </c>
      <c r="H64" s="45">
        <v>1.2715797914332752</v>
      </c>
      <c r="I64" s="45">
        <v>20.11678738682031</v>
      </c>
      <c r="J64" s="45">
        <v>9.3288666834152316</v>
      </c>
      <c r="K64" s="45">
        <v>14.370894798279105</v>
      </c>
      <c r="L64" s="45">
        <v>0.56011865247927128</v>
      </c>
    </row>
    <row r="65" spans="1:12" x14ac:dyDescent="0.3">
      <c r="A65" s="41">
        <v>1028060</v>
      </c>
      <c r="B65" s="42" t="s">
        <v>120</v>
      </c>
      <c r="C65" s="43">
        <v>3203.4135285442612</v>
      </c>
      <c r="D65" s="44">
        <v>61.516817686296093</v>
      </c>
      <c r="E65" s="45">
        <v>19.447995443976435</v>
      </c>
      <c r="F65" s="45">
        <v>11.995271768133936</v>
      </c>
      <c r="G65" s="45">
        <v>0.7370485658255691</v>
      </c>
      <c r="H65" s="45">
        <v>15.491931040436972</v>
      </c>
      <c r="I65" s="45">
        <v>69.835248533372919</v>
      </c>
      <c r="J65" s="45">
        <v>77.652511977643201</v>
      </c>
      <c r="K65" s="45">
        <v>12.827775927977164</v>
      </c>
      <c r="L65" s="45">
        <v>3.6734252622424002</v>
      </c>
    </row>
    <row r="66" spans="1:12" x14ac:dyDescent="0.3">
      <c r="A66" s="41">
        <v>1028075</v>
      </c>
      <c r="B66" s="42" t="s">
        <v>121</v>
      </c>
      <c r="C66" s="43">
        <v>3336.7076704756369</v>
      </c>
      <c r="D66" s="44">
        <v>8.1787071392118822</v>
      </c>
      <c r="E66" s="45">
        <v>1.4806121393182563</v>
      </c>
      <c r="F66" s="45">
        <v>0.93159895002160475</v>
      </c>
      <c r="G66" s="45">
        <v>0.10567767518794177</v>
      </c>
      <c r="H66" s="45">
        <v>1.3383664528902943</v>
      </c>
      <c r="I66" s="45">
        <v>37.627614296949631</v>
      </c>
      <c r="J66" s="45">
        <v>7.206673582141863</v>
      </c>
      <c r="K66" s="45">
        <v>12.851429139181674</v>
      </c>
      <c r="L66" s="45">
        <v>2.0068707713095875</v>
      </c>
    </row>
    <row r="67" spans="1:12" x14ac:dyDescent="0.3">
      <c r="A67" s="41">
        <v>1032268</v>
      </c>
      <c r="B67" s="42" t="s">
        <v>122</v>
      </c>
      <c r="C67" s="43">
        <v>3362.4145597644524</v>
      </c>
      <c r="D67" s="44">
        <v>7.1235690493644688</v>
      </c>
      <c r="E67" s="45">
        <v>0.3732726427382243</v>
      </c>
      <c r="F67" s="45">
        <v>0.23787778085827282</v>
      </c>
      <c r="G67" s="45">
        <v>0.15592058971107578</v>
      </c>
      <c r="H67" s="45">
        <v>0.42087644617962078</v>
      </c>
      <c r="I67" s="45" t="s">
        <v>2</v>
      </c>
      <c r="J67" s="45" t="s">
        <v>2</v>
      </c>
      <c r="K67" s="45" t="s">
        <v>2</v>
      </c>
      <c r="L67" s="45" t="s">
        <v>2</v>
      </c>
    </row>
    <row r="68" spans="1:12" x14ac:dyDescent="0.3">
      <c r="A68" s="41">
        <v>1032282</v>
      </c>
      <c r="B68" s="42" t="s">
        <v>123</v>
      </c>
      <c r="C68" s="43">
        <v>3329.2718619645434</v>
      </c>
      <c r="D68" s="44">
        <v>8.9074593958453399</v>
      </c>
      <c r="E68" s="45">
        <v>0.25534433900715164</v>
      </c>
      <c r="F68" s="45">
        <v>0.16455750498665195</v>
      </c>
      <c r="G68" s="45">
        <v>0.10398200237701445</v>
      </c>
      <c r="H68" s="45">
        <v>0.48355304344318301</v>
      </c>
      <c r="I68" s="45">
        <v>3.2897922042397174</v>
      </c>
      <c r="J68" s="45">
        <v>2.5748939006594167</v>
      </c>
      <c r="K68" s="45">
        <v>1.8231773424899322</v>
      </c>
      <c r="L68" s="45">
        <v>0.13817439446479132</v>
      </c>
    </row>
    <row r="69" spans="1:12" x14ac:dyDescent="0.3">
      <c r="A69" s="41">
        <v>1032283</v>
      </c>
      <c r="B69" s="42" t="s">
        <v>122</v>
      </c>
      <c r="C69" s="43">
        <v>3355.4289250452848</v>
      </c>
      <c r="D69" s="44">
        <v>9.1320039037175142</v>
      </c>
      <c r="E69" s="45">
        <v>0.44188707153813994</v>
      </c>
      <c r="F69" s="45">
        <v>0.27959128440127501</v>
      </c>
      <c r="G69" s="45">
        <v>0.16516019673206722</v>
      </c>
      <c r="H69" s="45">
        <v>0.5004720931178297</v>
      </c>
      <c r="I69" s="45">
        <v>11.679365425555668</v>
      </c>
      <c r="J69" s="45">
        <v>2.3846486121054724</v>
      </c>
      <c r="K69" s="45">
        <v>12.79192718083012</v>
      </c>
      <c r="L69" s="45">
        <v>7.3173870991987966E-2</v>
      </c>
    </row>
    <row r="70" spans="1:12" x14ac:dyDescent="0.3">
      <c r="A70" s="41">
        <v>1032302</v>
      </c>
      <c r="B70" s="42" t="s">
        <v>124</v>
      </c>
      <c r="C70" s="43">
        <v>3319.146688766692</v>
      </c>
      <c r="D70" s="44">
        <v>17.895856219513075</v>
      </c>
      <c r="E70" s="45">
        <v>2.8375588421105022</v>
      </c>
      <c r="F70" s="45">
        <v>1.7814998337352259</v>
      </c>
      <c r="G70" s="45">
        <v>0.18307887255530317</v>
      </c>
      <c r="H70" s="45">
        <v>1.2813453797342995</v>
      </c>
      <c r="I70" s="45">
        <v>4.1305094960570052</v>
      </c>
      <c r="J70" s="45">
        <v>3.1596834946110719</v>
      </c>
      <c r="K70" s="45">
        <v>1.9053692373472328</v>
      </c>
      <c r="L70" s="45">
        <v>0.18796941477904613</v>
      </c>
    </row>
    <row r="71" spans="1:12" x14ac:dyDescent="0.3">
      <c r="A71" s="41">
        <v>1032303</v>
      </c>
      <c r="B71" s="42" t="s">
        <v>125</v>
      </c>
      <c r="C71" s="43">
        <v>3174.8291413055649</v>
      </c>
      <c r="D71" s="44">
        <v>72.071630078366411</v>
      </c>
      <c r="E71" s="45">
        <v>9.3733442143567718</v>
      </c>
      <c r="F71" s="45">
        <v>5.443883743166757</v>
      </c>
      <c r="G71" s="45">
        <v>0.59250007104795144</v>
      </c>
      <c r="H71" s="45">
        <v>5.6153293695219784</v>
      </c>
      <c r="I71" s="45">
        <v>64.938955948527564</v>
      </c>
      <c r="J71" s="45">
        <v>53.322114337487442</v>
      </c>
      <c r="K71" s="45">
        <v>2.6843963702198472</v>
      </c>
      <c r="L71" s="45">
        <v>0.56021116310439845</v>
      </c>
    </row>
    <row r="72" spans="1:12" x14ac:dyDescent="0.3">
      <c r="A72" s="41">
        <v>1032304</v>
      </c>
      <c r="B72" s="42" t="s">
        <v>124</v>
      </c>
      <c r="C72" s="43">
        <v>3345.6515759218914</v>
      </c>
      <c r="D72" s="44">
        <v>22.572876542870407</v>
      </c>
      <c r="E72" s="45">
        <v>2.9107375410697522</v>
      </c>
      <c r="F72" s="45">
        <v>1.8375713360040924</v>
      </c>
      <c r="G72" s="45">
        <v>0.20470964871228053</v>
      </c>
      <c r="H72" s="45">
        <v>1.4900446968832788</v>
      </c>
      <c r="I72" s="45">
        <v>6.4482432156237062</v>
      </c>
      <c r="J72" s="45">
        <v>3.3025403260506097</v>
      </c>
      <c r="K72" s="45">
        <v>3.0446496479091278</v>
      </c>
      <c r="L72" s="45" t="s">
        <v>2</v>
      </c>
    </row>
    <row r="73" spans="1:12" x14ac:dyDescent="0.3">
      <c r="A73" s="41">
        <v>1032309</v>
      </c>
      <c r="B73" s="42" t="s">
        <v>123</v>
      </c>
      <c r="C73" s="43">
        <v>3324.943422619609</v>
      </c>
      <c r="D73" s="44">
        <v>11.989807621766376</v>
      </c>
      <c r="E73" s="45">
        <v>0.24927908645222616</v>
      </c>
      <c r="F73" s="45">
        <v>0.15235204099759134</v>
      </c>
      <c r="G73" s="45">
        <v>0.11988740010645525</v>
      </c>
      <c r="H73" s="45">
        <v>0.58768056725606488</v>
      </c>
      <c r="I73" s="45">
        <v>5.6995111465407025</v>
      </c>
      <c r="J73" s="45">
        <v>2.1422723800092327</v>
      </c>
      <c r="K73" s="45">
        <v>2.373188560118018</v>
      </c>
      <c r="L73" s="45">
        <v>8.2023465709024121E-2</v>
      </c>
    </row>
    <row r="74" spans="1:12" x14ac:dyDescent="0.3">
      <c r="A74" s="41">
        <v>1032310</v>
      </c>
      <c r="B74" s="42" t="s">
        <v>126</v>
      </c>
      <c r="C74" s="43">
        <v>3380.0088471514646</v>
      </c>
      <c r="D74" s="44">
        <v>9.8105776335243409</v>
      </c>
      <c r="E74" s="45">
        <v>0.18164467073166513</v>
      </c>
      <c r="F74" s="45">
        <v>0.1131829150843436</v>
      </c>
      <c r="G74" s="45">
        <v>8.612165419067791E-2</v>
      </c>
      <c r="H74" s="45">
        <v>0.37154703698345087</v>
      </c>
      <c r="I74" s="45">
        <v>7.4016827029569718</v>
      </c>
      <c r="J74" s="45">
        <v>3.9210694704281539</v>
      </c>
      <c r="K74" s="45">
        <v>5.327525369975878</v>
      </c>
      <c r="L74" s="45">
        <v>4.7078517425169567E-2</v>
      </c>
    </row>
    <row r="75" spans="1:12" x14ac:dyDescent="0.3">
      <c r="A75" s="41">
        <v>1032320</v>
      </c>
      <c r="B75" s="42" t="s">
        <v>127</v>
      </c>
      <c r="C75" s="43">
        <v>3318.360934620755</v>
      </c>
      <c r="D75" s="44">
        <v>19.632821486819566</v>
      </c>
      <c r="E75" s="45">
        <v>3.2010733153883493</v>
      </c>
      <c r="F75" s="45">
        <v>2.0107164168790619</v>
      </c>
      <c r="G75" s="45">
        <v>0.30941660683868955</v>
      </c>
      <c r="H75" s="45">
        <v>2.5089341032655494</v>
      </c>
      <c r="I75" s="45">
        <v>7.9079848467796543</v>
      </c>
      <c r="J75" s="45">
        <v>3.3632808765624782</v>
      </c>
      <c r="K75" s="45">
        <v>3.3887892639463417</v>
      </c>
      <c r="L75" s="45">
        <v>0.53029731080751885</v>
      </c>
    </row>
    <row r="76" spans="1:12" x14ac:dyDescent="0.3">
      <c r="A76" s="41">
        <v>1032321</v>
      </c>
      <c r="B76" s="42" t="s">
        <v>123</v>
      </c>
      <c r="C76" s="43">
        <v>3369.0001981538571</v>
      </c>
      <c r="D76" s="44">
        <v>9.2016575469750919</v>
      </c>
      <c r="E76" s="45">
        <v>0.17515730863094814</v>
      </c>
      <c r="F76" s="45">
        <v>0.10965433510908809</v>
      </c>
      <c r="G76" s="45">
        <v>0.1126348045983861</v>
      </c>
      <c r="H76" s="45">
        <v>0.74313221832259158</v>
      </c>
      <c r="I76" s="45">
        <v>3.4642083033075468</v>
      </c>
      <c r="J76" s="45">
        <v>2.3286993681118395</v>
      </c>
      <c r="K76" s="45">
        <v>1.1196469729716301</v>
      </c>
      <c r="L76" s="45">
        <v>0.23463100538834267</v>
      </c>
    </row>
    <row r="77" spans="1:12" x14ac:dyDescent="0.3">
      <c r="A77" s="41">
        <v>1032322</v>
      </c>
      <c r="B77" s="42" t="s">
        <v>128</v>
      </c>
      <c r="C77" s="43">
        <v>3379.5086648795182</v>
      </c>
      <c r="D77" s="44">
        <v>1.2290152594115098</v>
      </c>
      <c r="E77" s="45">
        <v>0.17819156649423962</v>
      </c>
      <c r="F77" s="45">
        <v>0.11167554456349012</v>
      </c>
      <c r="G77" s="45">
        <v>5.5571045976989565E-2</v>
      </c>
      <c r="H77" s="45">
        <v>0.12492578416086782</v>
      </c>
      <c r="I77" s="45">
        <v>39.082002660326147</v>
      </c>
      <c r="J77" s="45">
        <v>4.1633715000516771</v>
      </c>
      <c r="K77" s="45">
        <v>32.820167319704183</v>
      </c>
      <c r="L77" s="45">
        <v>0.3057530606449505</v>
      </c>
    </row>
    <row r="78" spans="1:12" x14ac:dyDescent="0.3">
      <c r="A78" s="41">
        <v>1032342</v>
      </c>
      <c r="B78" s="42" t="s">
        <v>129</v>
      </c>
      <c r="C78" s="43">
        <v>3302.368537711538</v>
      </c>
      <c r="D78" s="44">
        <v>21.440343145082892</v>
      </c>
      <c r="E78" s="45">
        <v>0.6337076866340734</v>
      </c>
      <c r="F78" s="45">
        <v>0.37798933510500021</v>
      </c>
      <c r="G78" s="45">
        <v>9.7308160984892034E-2</v>
      </c>
      <c r="H78" s="45">
        <v>0.41002071452909872</v>
      </c>
      <c r="I78" s="45">
        <v>42.510161860148848</v>
      </c>
      <c r="J78" s="45">
        <v>6.1366697930501148</v>
      </c>
      <c r="K78" s="45">
        <v>32.075911583754518</v>
      </c>
      <c r="L78" s="45">
        <v>0.41434026167669818</v>
      </c>
    </row>
    <row r="79" spans="1:12" x14ac:dyDescent="0.3">
      <c r="A79" s="41">
        <v>1032343</v>
      </c>
      <c r="B79" s="42" t="s">
        <v>123</v>
      </c>
      <c r="C79" s="43">
        <v>3160.2681949640578</v>
      </c>
      <c r="D79" s="44">
        <v>16.792246615142162</v>
      </c>
      <c r="E79" s="45">
        <v>0.15948865503671072</v>
      </c>
      <c r="F79" s="45">
        <v>0.10964845033773864</v>
      </c>
      <c r="G79" s="45">
        <v>5.9808245638766529E-2</v>
      </c>
      <c r="H79" s="45">
        <v>0.13233714432291541</v>
      </c>
      <c r="I79" s="45">
        <v>2.2784427114067509</v>
      </c>
      <c r="J79" s="45">
        <v>2.6333025526497242</v>
      </c>
      <c r="K79" s="45">
        <v>1.3476834612887478</v>
      </c>
      <c r="L79" s="45">
        <v>0.25063611381960349</v>
      </c>
    </row>
    <row r="80" spans="1:12" x14ac:dyDescent="0.3">
      <c r="A80" s="41">
        <v>1032345</v>
      </c>
      <c r="B80" s="42" t="s">
        <v>123</v>
      </c>
      <c r="C80" s="43">
        <v>3176.3213821963104</v>
      </c>
      <c r="D80" s="44">
        <v>6.4671713037292493</v>
      </c>
      <c r="E80" s="45">
        <v>0.35906047099486044</v>
      </c>
      <c r="F80" s="45">
        <v>0.22769688404552121</v>
      </c>
      <c r="G80" s="45">
        <v>5.2545434779735681E-2</v>
      </c>
      <c r="H80" s="45">
        <v>0.1953715293975912</v>
      </c>
      <c r="I80" s="45">
        <v>8.0737379496966728</v>
      </c>
      <c r="J80" s="45">
        <v>3.8662654131449639</v>
      </c>
      <c r="K80" s="45">
        <v>3.8502375970609908</v>
      </c>
      <c r="L80" s="45">
        <v>0.44438511041402368</v>
      </c>
    </row>
    <row r="81" spans="1:12" x14ac:dyDescent="0.3">
      <c r="A81" s="41">
        <v>1032346</v>
      </c>
      <c r="B81" s="42" t="s">
        <v>130</v>
      </c>
      <c r="C81" s="43">
        <v>3312.0130317646608</v>
      </c>
      <c r="D81" s="44">
        <v>24.630412816322377</v>
      </c>
      <c r="E81" s="45">
        <v>2.4761195054971323</v>
      </c>
      <c r="F81" s="45">
        <v>1.5698862362945054</v>
      </c>
      <c r="G81" s="45">
        <v>0.17755836809695572</v>
      </c>
      <c r="H81" s="45">
        <v>1.1300121483814372</v>
      </c>
      <c r="I81" s="45">
        <v>7.5187210151839476</v>
      </c>
      <c r="J81" s="45">
        <v>2.3076108248456895</v>
      </c>
      <c r="K81" s="45">
        <v>3.2849223227934008</v>
      </c>
      <c r="L81" s="45">
        <v>0.33284852411795696</v>
      </c>
    </row>
    <row r="82" spans="1:12" x14ac:dyDescent="0.3">
      <c r="A82" s="41">
        <v>1032347</v>
      </c>
      <c r="B82" s="42" t="s">
        <v>130</v>
      </c>
      <c r="C82" s="43">
        <v>3163.9597610565706</v>
      </c>
      <c r="D82" s="44">
        <v>14.627071750108277</v>
      </c>
      <c r="E82" s="45">
        <v>1.8586634419162995</v>
      </c>
      <c r="F82" s="45">
        <v>1.1421954112334802</v>
      </c>
      <c r="G82" s="45">
        <v>4.1534378590308375E-2</v>
      </c>
      <c r="H82" s="45">
        <v>5.6816428125381797E-2</v>
      </c>
      <c r="I82" s="45">
        <v>3.2285878793175078</v>
      </c>
      <c r="J82" s="45">
        <v>2.0868334118982248</v>
      </c>
      <c r="K82" s="45">
        <v>1.7513395447936431</v>
      </c>
      <c r="L82" s="45">
        <v>0.21330311940705438</v>
      </c>
    </row>
    <row r="83" spans="1:12" x14ac:dyDescent="0.3">
      <c r="A83" s="41">
        <v>1032348</v>
      </c>
      <c r="B83" s="42" t="s">
        <v>130</v>
      </c>
      <c r="C83" s="43">
        <v>3165.2163913221425</v>
      </c>
      <c r="D83" s="44">
        <v>13.82540782558965</v>
      </c>
      <c r="E83" s="45">
        <v>4.1277825523127749</v>
      </c>
      <c r="F83" s="45">
        <v>2.5033003865638763</v>
      </c>
      <c r="G83" s="45">
        <v>2.6630855176211457E-2</v>
      </c>
      <c r="H83" s="45">
        <v>7.2734705544004088E-2</v>
      </c>
      <c r="I83" s="45">
        <v>15.660403041994071</v>
      </c>
      <c r="J83" s="45">
        <v>6.8802319848303526</v>
      </c>
      <c r="K83" s="45">
        <v>5.0705027186782932</v>
      </c>
      <c r="L83" s="45">
        <v>2.9653421197749283</v>
      </c>
    </row>
    <row r="84" spans="1:12" x14ac:dyDescent="0.3">
      <c r="A84" s="41">
        <v>1032351</v>
      </c>
      <c r="B84" s="42" t="s">
        <v>129</v>
      </c>
      <c r="C84" s="43">
        <v>3334.6381522828315</v>
      </c>
      <c r="D84" s="44">
        <v>14.974730294680269</v>
      </c>
      <c r="E84" s="45">
        <v>0.71145737770561601</v>
      </c>
      <c r="F84" s="45">
        <v>0.43439673399974754</v>
      </c>
      <c r="G84" s="45">
        <v>8.7964748742588778E-2</v>
      </c>
      <c r="H84" s="45">
        <v>0.51076441306555642</v>
      </c>
      <c r="I84" s="45">
        <v>42.179687512775956</v>
      </c>
      <c r="J84" s="45">
        <v>3.1202136233168583</v>
      </c>
      <c r="K84" s="45">
        <v>35.217883947991382</v>
      </c>
      <c r="L84" s="45">
        <v>0.17234625988692376</v>
      </c>
    </row>
    <row r="85" spans="1:12" x14ac:dyDescent="0.3">
      <c r="A85" s="41">
        <v>1032359</v>
      </c>
      <c r="B85" s="42" t="s">
        <v>122</v>
      </c>
      <c r="C85" s="43">
        <v>3335.1377715302947</v>
      </c>
      <c r="D85" s="44">
        <v>1.2391747611404258</v>
      </c>
      <c r="E85" s="45">
        <v>0.27945586503191544</v>
      </c>
      <c r="F85" s="45">
        <v>0.1305805513781107</v>
      </c>
      <c r="G85" s="45">
        <v>0.1001492146197696</v>
      </c>
      <c r="H85" s="45">
        <v>0.20030914873072894</v>
      </c>
      <c r="I85" s="45">
        <v>16.548992745789345</v>
      </c>
      <c r="J85" s="45">
        <v>2.5440416895525155</v>
      </c>
      <c r="K85" s="45">
        <v>13.937230608562921</v>
      </c>
      <c r="L85" s="45">
        <v>1.2222424686094795E-2</v>
      </c>
    </row>
    <row r="86" spans="1:12" x14ac:dyDescent="0.3">
      <c r="A86" s="41">
        <v>1032360</v>
      </c>
      <c r="B86" s="42" t="s">
        <v>122</v>
      </c>
      <c r="C86" s="43">
        <v>3313.2913389445862</v>
      </c>
      <c r="D86" s="44">
        <v>2.099281090296361</v>
      </c>
      <c r="E86" s="45">
        <v>0.1779564801047599</v>
      </c>
      <c r="F86" s="45">
        <v>0.11190654124920874</v>
      </c>
      <c r="G86" s="45">
        <v>0.10198283521493771</v>
      </c>
      <c r="H86" s="45">
        <v>7.7711510802837835E-2</v>
      </c>
      <c r="I86" s="45">
        <v>15.206896704306434</v>
      </c>
      <c r="J86" s="45">
        <v>1.7193026878886106</v>
      </c>
      <c r="K86" s="45">
        <v>10.66320483143544</v>
      </c>
      <c r="L86" s="45">
        <v>6.3738898658083507E-2</v>
      </c>
    </row>
    <row r="87" spans="1:12" x14ac:dyDescent="0.3">
      <c r="A87" s="41">
        <v>1032362</v>
      </c>
      <c r="B87" s="42" t="s">
        <v>130</v>
      </c>
      <c r="C87" s="43">
        <v>3303.7606848644964</v>
      </c>
      <c r="D87" s="44">
        <v>28.355999789193884</v>
      </c>
      <c r="E87" s="45">
        <v>2.7127669850907123</v>
      </c>
      <c r="F87" s="45">
        <v>1.7052347185771763</v>
      </c>
      <c r="G87" s="45">
        <v>0.1986966794560939</v>
      </c>
      <c r="H87" s="45">
        <v>1.1996781340471436</v>
      </c>
      <c r="I87" s="45">
        <v>2.9279926767598465</v>
      </c>
      <c r="J87" s="45">
        <v>1.7679711446528348</v>
      </c>
      <c r="K87" s="45">
        <v>1.3731933011879702</v>
      </c>
      <c r="L87" s="45">
        <v>5.2798574195039166E-2</v>
      </c>
    </row>
    <row r="88" spans="1:12" x14ac:dyDescent="0.3">
      <c r="A88" s="41">
        <v>1032382</v>
      </c>
      <c r="B88" s="42" t="s">
        <v>131</v>
      </c>
      <c r="C88" s="43">
        <v>3318.2653774757264</v>
      </c>
      <c r="D88" s="44">
        <v>4.6684635030454817</v>
      </c>
      <c r="E88" s="45">
        <v>6.2280052294462492E-2</v>
      </c>
      <c r="F88" s="45">
        <v>3.5223071533668909E-2</v>
      </c>
      <c r="G88" s="45">
        <v>3.5576935467160176E-2</v>
      </c>
      <c r="H88" s="45">
        <v>0.1580491721037097</v>
      </c>
      <c r="I88" s="45">
        <v>9.1300055501359587</v>
      </c>
      <c r="J88" s="45">
        <v>2.3187730746198341</v>
      </c>
      <c r="K88" s="45">
        <v>6.85475455318202</v>
      </c>
      <c r="L88" s="45">
        <v>2.9463434517337274E-2</v>
      </c>
    </row>
    <row r="89" spans="1:12" x14ac:dyDescent="0.3">
      <c r="A89" s="41">
        <v>1032383</v>
      </c>
      <c r="B89" s="42" t="s">
        <v>132</v>
      </c>
      <c r="C89" s="43">
        <v>3338.688056194479</v>
      </c>
      <c r="D89" s="44">
        <v>8.9693425040643486</v>
      </c>
      <c r="E89" s="45">
        <v>0.15244547360530286</v>
      </c>
      <c r="F89" s="45">
        <v>8.3921595993188935E-2</v>
      </c>
      <c r="G89" s="45">
        <v>0.11352391112162216</v>
      </c>
      <c r="H89" s="45">
        <v>0.40163559923499342</v>
      </c>
      <c r="I89" s="45">
        <v>60.519935557705267</v>
      </c>
      <c r="J89" s="45">
        <v>4.403436610058054</v>
      </c>
      <c r="K89" s="45">
        <v>52.448883762569466</v>
      </c>
      <c r="L89" s="45">
        <v>0.14117098099514452</v>
      </c>
    </row>
    <row r="90" spans="1:12" x14ac:dyDescent="0.3">
      <c r="A90" s="41">
        <v>1032388</v>
      </c>
      <c r="B90" s="42" t="s">
        <v>133</v>
      </c>
      <c r="C90" s="43">
        <v>3317.8143085073007</v>
      </c>
      <c r="D90" s="44">
        <v>25.185866429497501</v>
      </c>
      <c r="E90" s="45">
        <v>2.2847059357046775</v>
      </c>
      <c r="F90" s="45">
        <v>1.4314996004390472</v>
      </c>
      <c r="G90" s="45">
        <v>0.18397513921166425</v>
      </c>
      <c r="H90" s="45">
        <v>1.0467737098168715</v>
      </c>
      <c r="I90" s="45">
        <v>20.210010955601724</v>
      </c>
      <c r="J90" s="45">
        <v>7.8423490063280701</v>
      </c>
      <c r="K90" s="45">
        <v>7.3989042672149727</v>
      </c>
      <c r="L90" s="45" t="s">
        <v>2</v>
      </c>
    </row>
    <row r="91" spans="1:12" x14ac:dyDescent="0.3">
      <c r="A91" s="41">
        <v>1032389</v>
      </c>
      <c r="B91" s="42" t="s">
        <v>125</v>
      </c>
      <c r="C91" s="43">
        <v>3174.1118338167253</v>
      </c>
      <c r="D91" s="44">
        <v>73.139060430056901</v>
      </c>
      <c r="E91" s="45">
        <v>9.4531430719016942</v>
      </c>
      <c r="F91" s="45">
        <v>5.4910103393051504</v>
      </c>
      <c r="G91" s="45">
        <v>0.55153238318352826</v>
      </c>
      <c r="H91" s="45">
        <v>5.3574677533221466</v>
      </c>
      <c r="I91" s="45">
        <v>57.076770538416206</v>
      </c>
      <c r="J91" s="45">
        <v>45.529191503068937</v>
      </c>
      <c r="K91" s="45">
        <v>3.4443945231399233</v>
      </c>
      <c r="L91" s="45">
        <v>0.54667686292647932</v>
      </c>
    </row>
    <row r="92" spans="1:12" x14ac:dyDescent="0.3">
      <c r="A92" s="41">
        <v>1032392</v>
      </c>
      <c r="B92" s="42" t="s">
        <v>134</v>
      </c>
      <c r="C92" s="43">
        <v>3083.8803476767284</v>
      </c>
      <c r="D92" s="44">
        <v>117.87710476737297</v>
      </c>
      <c r="E92" s="45">
        <v>2.0427716272469576</v>
      </c>
      <c r="F92" s="45">
        <v>1.3010446373657507</v>
      </c>
      <c r="G92" s="45">
        <v>0.8814196739037734</v>
      </c>
      <c r="H92" s="45">
        <v>5.9239183306623362</v>
      </c>
      <c r="I92" s="45">
        <v>33.121730051588052</v>
      </c>
      <c r="J92" s="45">
        <v>42.631620011270023</v>
      </c>
      <c r="K92" s="45">
        <v>69.756551069746564</v>
      </c>
      <c r="L92" s="45">
        <v>2.4741983195763155</v>
      </c>
    </row>
    <row r="93" spans="1:12" x14ac:dyDescent="0.3">
      <c r="A93" s="41">
        <v>1032393</v>
      </c>
      <c r="B93" s="42" t="s">
        <v>135</v>
      </c>
      <c r="C93" s="43">
        <v>3301.8675398853607</v>
      </c>
      <c r="D93" s="44">
        <v>45.315176041842008</v>
      </c>
      <c r="E93" s="45">
        <v>4.5953513115549436</v>
      </c>
      <c r="F93" s="45">
        <v>2.8760227107003367</v>
      </c>
      <c r="G93" s="45">
        <v>0.14171236215756242</v>
      </c>
      <c r="H93" s="45">
        <v>0.9513291322731865</v>
      </c>
      <c r="I93" s="45">
        <v>7.5749104583814972</v>
      </c>
      <c r="J93" s="45">
        <v>6.3933195058865486</v>
      </c>
      <c r="K93" s="45">
        <v>3.9936395521483705</v>
      </c>
      <c r="L93" s="45">
        <v>0.26388888583537901</v>
      </c>
    </row>
    <row r="94" spans="1:12" x14ac:dyDescent="0.3">
      <c r="A94" s="41">
        <v>1032426</v>
      </c>
      <c r="B94" s="42" t="s">
        <v>125</v>
      </c>
      <c r="C94" s="43">
        <v>3173.064177706337</v>
      </c>
      <c r="D94" s="44">
        <v>49.559666446615978</v>
      </c>
      <c r="E94" s="45">
        <v>6.4824619831204728</v>
      </c>
      <c r="F94" s="45">
        <v>3.8079296052862488</v>
      </c>
      <c r="G94" s="45">
        <v>0.58978834175456374</v>
      </c>
      <c r="H94" s="45">
        <v>2.6797615871792955</v>
      </c>
      <c r="I94" s="45">
        <v>7.1826110965747034</v>
      </c>
      <c r="J94" s="45">
        <v>4.8899419642014665</v>
      </c>
      <c r="K94" s="45">
        <v>2.4041263078892432</v>
      </c>
      <c r="L94" s="45">
        <v>0.22328870273931617</v>
      </c>
    </row>
    <row r="95" spans="1:12" x14ac:dyDescent="0.3">
      <c r="A95" s="41">
        <v>1032434</v>
      </c>
      <c r="B95" s="42" t="s">
        <v>136</v>
      </c>
      <c r="C95" s="43" t="s">
        <v>2</v>
      </c>
      <c r="D95" s="44" t="s">
        <v>2</v>
      </c>
      <c r="E95" s="45" t="s">
        <v>2</v>
      </c>
      <c r="F95" s="45" t="s">
        <v>2</v>
      </c>
      <c r="G95" s="45" t="s">
        <v>2</v>
      </c>
      <c r="H95" s="45" t="s">
        <v>2</v>
      </c>
      <c r="I95" s="45" t="s">
        <v>2</v>
      </c>
      <c r="J95" s="45">
        <v>8.0842536631881057</v>
      </c>
      <c r="K95" s="45">
        <v>6.8884318578474923</v>
      </c>
      <c r="L95" s="45">
        <v>1.5735132097984781</v>
      </c>
    </row>
    <row r="96" spans="1:12" x14ac:dyDescent="0.3">
      <c r="A96" s="41">
        <v>1032436</v>
      </c>
      <c r="B96" s="42" t="s">
        <v>133</v>
      </c>
      <c r="C96" s="43" t="s">
        <v>2</v>
      </c>
      <c r="D96" s="44" t="s">
        <v>2</v>
      </c>
      <c r="E96" s="45" t="s">
        <v>2</v>
      </c>
      <c r="F96" s="45" t="s">
        <v>2</v>
      </c>
      <c r="G96" s="45" t="s">
        <v>2</v>
      </c>
      <c r="H96" s="45" t="s">
        <v>2</v>
      </c>
      <c r="I96" s="45" t="s">
        <v>2</v>
      </c>
      <c r="J96" s="45">
        <v>6.5939544303949793</v>
      </c>
      <c r="K96" s="45">
        <v>1.6557188207899673</v>
      </c>
      <c r="L96" s="45">
        <v>2.3555758447013915E-2</v>
      </c>
    </row>
    <row r="97" spans="1:12" x14ac:dyDescent="0.3">
      <c r="A97" s="41">
        <v>1032440</v>
      </c>
      <c r="B97" s="42" t="s">
        <v>137</v>
      </c>
      <c r="C97" s="43">
        <v>2676.0737959684307</v>
      </c>
      <c r="D97" s="44">
        <v>332.3445192396386</v>
      </c>
      <c r="E97" s="45">
        <v>23.466632605399408</v>
      </c>
      <c r="F97" s="45">
        <v>12.627931963177243</v>
      </c>
      <c r="G97" s="45">
        <v>1.3835585920093003</v>
      </c>
      <c r="H97" s="45">
        <v>34.983464066578527</v>
      </c>
      <c r="I97" s="45">
        <v>186.32624538256795</v>
      </c>
      <c r="J97" s="45">
        <v>131.69716752670416</v>
      </c>
      <c r="K97" s="45">
        <v>47.388094514950076</v>
      </c>
      <c r="L97" s="45">
        <v>8.3176336892356986</v>
      </c>
    </row>
    <row r="98" spans="1:12" x14ac:dyDescent="0.3">
      <c r="A98" s="41">
        <v>1032442</v>
      </c>
      <c r="B98" s="42" t="s">
        <v>138</v>
      </c>
      <c r="C98" s="43">
        <v>3053.0894870036886</v>
      </c>
      <c r="D98" s="44">
        <v>209.46031370561786</v>
      </c>
      <c r="E98" s="45">
        <v>10.429061321527424</v>
      </c>
      <c r="F98" s="45">
        <v>6.3657253715904654</v>
      </c>
      <c r="G98" s="45">
        <v>1.1701132826664884</v>
      </c>
      <c r="H98" s="45">
        <v>8.8246436507986132</v>
      </c>
      <c r="I98" s="45">
        <v>101.63893264934332</v>
      </c>
      <c r="J98" s="45">
        <v>57.49715601677979</v>
      </c>
      <c r="K98" s="45">
        <v>36.949685554624303</v>
      </c>
      <c r="L98" s="45">
        <v>1.7170667952607126</v>
      </c>
    </row>
    <row r="99" spans="1:12" x14ac:dyDescent="0.3">
      <c r="A99" s="41">
        <v>1032443</v>
      </c>
      <c r="B99" s="42" t="s">
        <v>139</v>
      </c>
      <c r="C99" s="43">
        <v>3295.1054423909618</v>
      </c>
      <c r="D99" s="44">
        <v>60.089058816776856</v>
      </c>
      <c r="E99" s="45">
        <v>13.713417592503095</v>
      </c>
      <c r="F99" s="45">
        <v>8.2259558388328387</v>
      </c>
      <c r="G99" s="45">
        <v>0.49060560921646745</v>
      </c>
      <c r="H99" s="45">
        <v>5.2292032643622628</v>
      </c>
      <c r="I99" s="45">
        <v>28.832323177216722</v>
      </c>
      <c r="J99" s="45">
        <v>12.631722016442438</v>
      </c>
      <c r="K99" s="45">
        <v>19.11400131399531</v>
      </c>
      <c r="L99" s="45">
        <v>0.49868517076344931</v>
      </c>
    </row>
    <row r="100" spans="1:12" x14ac:dyDescent="0.3">
      <c r="A100" s="41">
        <v>1032444</v>
      </c>
      <c r="B100" s="42" t="s">
        <v>137</v>
      </c>
      <c r="C100" s="43">
        <v>2702.8330146268881</v>
      </c>
      <c r="D100" s="44">
        <v>328.24722958596766</v>
      </c>
      <c r="E100" s="45">
        <v>22.256057676454059</v>
      </c>
      <c r="F100" s="45">
        <v>13.081589429045197</v>
      </c>
      <c r="G100" s="45">
        <v>1.2881014600596556</v>
      </c>
      <c r="H100" s="45">
        <v>31.410699301085874</v>
      </c>
      <c r="I100" s="45">
        <v>124.35316294754796</v>
      </c>
      <c r="J100" s="45">
        <v>113.53047712810658</v>
      </c>
      <c r="K100" s="45">
        <v>32.365555270137499</v>
      </c>
      <c r="L100" s="45">
        <v>1.1224870302910626</v>
      </c>
    </row>
    <row r="101" spans="1:12" x14ac:dyDescent="0.3">
      <c r="A101" s="41">
        <v>1032445</v>
      </c>
      <c r="B101" s="42" t="s">
        <v>140</v>
      </c>
      <c r="C101" s="43">
        <v>3013.5527371838216</v>
      </c>
      <c r="D101" s="44">
        <v>170.79337728454286</v>
      </c>
      <c r="E101" s="45">
        <v>22.443056215661411</v>
      </c>
      <c r="F101" s="45">
        <v>13.012944173241831</v>
      </c>
      <c r="G101" s="45">
        <v>1.2657389897858877</v>
      </c>
      <c r="H101" s="45">
        <v>13.454227347873861</v>
      </c>
      <c r="I101" s="45">
        <v>82.140559687067864</v>
      </c>
      <c r="J101" s="45">
        <v>63.220183274333081</v>
      </c>
      <c r="K101" s="45">
        <v>21.739702972529116</v>
      </c>
      <c r="L101" s="45">
        <v>0.10641498581080709</v>
      </c>
    </row>
    <row r="102" spans="1:12" x14ac:dyDescent="0.3">
      <c r="A102" s="41">
        <v>1032472</v>
      </c>
      <c r="B102" s="42" t="s">
        <v>136</v>
      </c>
      <c r="C102" s="43">
        <v>3286.5252715222146</v>
      </c>
      <c r="D102" s="44">
        <v>17.300495226927122</v>
      </c>
      <c r="E102" s="45">
        <v>1.2219276856115873</v>
      </c>
      <c r="F102" s="45">
        <v>0.75741291368961594</v>
      </c>
      <c r="G102" s="45">
        <v>0.24110254369397865</v>
      </c>
      <c r="H102" s="45">
        <v>1.2712682092749683</v>
      </c>
      <c r="I102" s="45">
        <v>30.621174805258956</v>
      </c>
      <c r="J102" s="45">
        <v>10.493513211411063</v>
      </c>
      <c r="K102" s="45">
        <v>15.916091479848859</v>
      </c>
      <c r="L102" s="45">
        <v>1.8166888223350082</v>
      </c>
    </row>
    <row r="103" spans="1:12" x14ac:dyDescent="0.3">
      <c r="A103" s="41">
        <v>1032473</v>
      </c>
      <c r="B103" s="42" t="s">
        <v>124</v>
      </c>
      <c r="C103" s="43">
        <v>3280.8120550247313</v>
      </c>
      <c r="D103" s="44">
        <v>9.9652775970709833</v>
      </c>
      <c r="E103" s="45">
        <v>1.4396008368220459</v>
      </c>
      <c r="F103" s="45">
        <v>0.91128087585714979</v>
      </c>
      <c r="G103" s="45">
        <v>8.2405738502975834E-2</v>
      </c>
      <c r="H103" s="45">
        <v>0.22764857409220596</v>
      </c>
      <c r="I103" s="45">
        <v>9.05109808804011</v>
      </c>
      <c r="J103" s="45">
        <v>6.8994696618491025</v>
      </c>
      <c r="K103" s="45">
        <v>3.9778129973435452</v>
      </c>
      <c r="L103" s="45">
        <v>0.71980473305290538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107"/>
  <sheetViews>
    <sheetView workbookViewId="0">
      <selection activeCell="B9" sqref="B9"/>
    </sheetView>
  </sheetViews>
  <sheetFormatPr defaultColWidth="10.796875" defaultRowHeight="15.6" x14ac:dyDescent="0.3"/>
  <cols>
    <col min="1" max="1" width="11.19921875" style="48" bestFit="1" customWidth="1"/>
    <col min="2" max="2" width="11.296875" style="48" bestFit="1" customWidth="1"/>
    <col min="3" max="3" width="11.19921875" style="48" bestFit="1" customWidth="1"/>
    <col min="4" max="4" width="10.69921875" style="48" bestFit="1" customWidth="1"/>
    <col min="5" max="6" width="7.5" style="48" bestFit="1" customWidth="1"/>
    <col min="7" max="7" width="7.796875" style="48" bestFit="1" customWidth="1"/>
    <col min="8" max="8" width="7.5" style="48" bestFit="1" customWidth="1"/>
    <col min="9" max="9" width="15.69921875" style="48" bestFit="1" customWidth="1"/>
    <col min="10" max="10" width="10.69921875" style="48" bestFit="1" customWidth="1"/>
    <col min="11" max="11" width="11" style="48" bestFit="1" customWidth="1"/>
    <col min="12" max="12" width="12.296875" style="48" bestFit="1" customWidth="1"/>
    <col min="13" max="13" width="7.5" style="48" bestFit="1" customWidth="1"/>
    <col min="14" max="14" width="12.5" style="48" bestFit="1" customWidth="1"/>
    <col min="15" max="19" width="7.5" style="48" bestFit="1" customWidth="1"/>
    <col min="20" max="20" width="12.69921875" style="48" bestFit="1" customWidth="1"/>
    <col min="21" max="21" width="7.5" style="48" bestFit="1" customWidth="1"/>
    <col min="22" max="22" width="7.69921875" style="48" bestFit="1" customWidth="1"/>
    <col min="23" max="23" width="12" style="48" bestFit="1" customWidth="1"/>
    <col min="24" max="24" width="11.796875" style="48" bestFit="1" customWidth="1"/>
    <col min="25" max="25" width="7.5" style="48" bestFit="1" customWidth="1"/>
    <col min="26" max="26" width="14.296875" style="48" bestFit="1" customWidth="1"/>
    <col min="27" max="27" width="10" style="48" bestFit="1" customWidth="1"/>
    <col min="28" max="28" width="16.796875" style="48" bestFit="1" customWidth="1"/>
    <col min="29" max="29" width="13.19921875" style="48" bestFit="1" customWidth="1"/>
    <col min="30" max="30" width="8.69921875" style="48" bestFit="1" customWidth="1"/>
    <col min="31" max="32" width="11" style="48" bestFit="1" customWidth="1"/>
    <col min="33" max="33" width="12.5" style="48" bestFit="1" customWidth="1"/>
    <col min="34" max="34" width="14" style="48" bestFit="1" customWidth="1"/>
    <col min="35" max="35" width="8.19921875" style="48" bestFit="1" customWidth="1"/>
    <col min="36" max="36" width="14.296875" style="48" bestFit="1" customWidth="1"/>
    <col min="37" max="37" width="10.69921875" style="48" bestFit="1" customWidth="1"/>
    <col min="38" max="38" width="11.19921875" style="48" bestFit="1" customWidth="1"/>
    <col min="39" max="40" width="7.796875" style="48" bestFit="1" customWidth="1"/>
    <col min="41" max="41" width="11.19921875" style="48" bestFit="1" customWidth="1"/>
    <col min="42" max="42" width="14.296875" style="48" bestFit="1" customWidth="1"/>
    <col min="43" max="43" width="8.5" style="48" bestFit="1" customWidth="1"/>
    <col min="44" max="44" width="18" style="48" bestFit="1" customWidth="1"/>
    <col min="45" max="45" width="17.19921875" style="48" bestFit="1" customWidth="1"/>
    <col min="46" max="46" width="16" style="48" bestFit="1" customWidth="1"/>
    <col min="47" max="47" width="15.796875" style="48" bestFit="1" customWidth="1"/>
    <col min="48" max="48" width="11" style="48" bestFit="1" customWidth="1"/>
    <col min="49" max="50" width="15.19921875" style="48" bestFit="1" customWidth="1"/>
    <col min="51" max="51" width="11.19921875" style="48" bestFit="1" customWidth="1"/>
    <col min="52" max="52" width="15.796875" style="48" bestFit="1" customWidth="1"/>
    <col min="53" max="53" width="17.19921875" style="48" bestFit="1" customWidth="1"/>
    <col min="54" max="54" width="18" style="48" bestFit="1" customWidth="1"/>
    <col min="55" max="55" width="17.69921875" style="48" bestFit="1" customWidth="1"/>
    <col min="56" max="56" width="13.796875" style="48" bestFit="1" customWidth="1"/>
    <col min="57" max="57" width="19.5" style="48" bestFit="1" customWidth="1"/>
    <col min="58" max="58" width="13.796875" style="48" bestFit="1" customWidth="1"/>
    <col min="59" max="59" width="7.796875" style="48" bestFit="1" customWidth="1"/>
    <col min="60" max="60" width="15.19921875" style="48" bestFit="1" customWidth="1"/>
    <col min="61" max="61" width="7.796875" style="48" bestFit="1" customWidth="1"/>
    <col min="62" max="62" width="11.796875" style="48" bestFit="1" customWidth="1"/>
    <col min="63" max="63" width="10" style="48" bestFit="1" customWidth="1"/>
    <col min="64" max="64" width="11.796875" style="48" bestFit="1" customWidth="1"/>
    <col min="65" max="65" width="15.19921875" style="48" bestFit="1" customWidth="1"/>
    <col min="66" max="66" width="19.5" style="48" bestFit="1" customWidth="1"/>
    <col min="67" max="67" width="18" style="48" bestFit="1" customWidth="1"/>
    <col min="68" max="68" width="10" style="48" bestFit="1" customWidth="1"/>
    <col min="69" max="69" width="17.69921875" style="48" bestFit="1" customWidth="1"/>
    <col min="70" max="70" width="18" style="48" bestFit="1" customWidth="1"/>
    <col min="71" max="71" width="16.5" style="48" bestFit="1" customWidth="1"/>
    <col min="72" max="72" width="16.69921875" style="48" bestFit="1" customWidth="1"/>
    <col min="73" max="73" width="16.5" style="48" bestFit="1" customWidth="1"/>
    <col min="74" max="74" width="17.296875" style="48" bestFit="1" customWidth="1"/>
    <col min="75" max="76" width="17.796875" style="48" bestFit="1" customWidth="1"/>
    <col min="77" max="77" width="18" style="48" bestFit="1" customWidth="1"/>
    <col min="78" max="78" width="7.796875" style="48" bestFit="1" customWidth="1"/>
    <col min="79" max="79" width="14.5" style="48" bestFit="1" customWidth="1"/>
    <col min="80" max="80" width="16.5" style="48" bestFit="1" customWidth="1"/>
    <col min="81" max="81" width="17.796875" style="48" bestFit="1" customWidth="1"/>
    <col min="82" max="82" width="10.5" style="48" bestFit="1" customWidth="1"/>
    <col min="83" max="84" width="18.796875" style="48" bestFit="1" customWidth="1"/>
    <col min="85" max="85" width="13.19921875" style="48" bestFit="1" customWidth="1"/>
    <col min="86" max="86" width="16.5" style="48" bestFit="1" customWidth="1"/>
    <col min="87" max="87" width="10.296875" style="48" bestFit="1" customWidth="1"/>
    <col min="88" max="88" width="13.19921875" style="48" bestFit="1" customWidth="1"/>
    <col min="89" max="89" width="25" style="48" bestFit="1" customWidth="1"/>
    <col min="90" max="90" width="23.19921875" style="48" bestFit="1" customWidth="1"/>
    <col min="91" max="91" width="12.5" style="48" bestFit="1" customWidth="1"/>
    <col min="92" max="92" width="25" style="48" bestFit="1" customWidth="1"/>
    <col min="93" max="93" width="18.19921875" style="48" bestFit="1" customWidth="1"/>
    <col min="94" max="94" width="8.19921875" style="48" bestFit="1" customWidth="1"/>
    <col min="95" max="95" width="18.796875" style="48" bestFit="1" customWidth="1"/>
    <col min="96" max="96" width="12.5" style="48" bestFit="1" customWidth="1"/>
    <col min="97" max="97" width="8.5" style="48" bestFit="1" customWidth="1"/>
    <col min="98" max="98" width="19.5" style="48" bestFit="1" customWidth="1"/>
    <col min="99" max="99" width="14.5" style="48" bestFit="1" customWidth="1"/>
    <col min="100" max="100" width="12.5" style="48" bestFit="1" customWidth="1"/>
    <col min="101" max="101" width="13.796875" style="48" bestFit="1" customWidth="1"/>
    <col min="102" max="102" width="17" style="48" bestFit="1" customWidth="1"/>
    <col min="103" max="103" width="17.796875" style="48" bestFit="1" customWidth="1"/>
    <col min="104" max="104" width="10.69921875" style="48" bestFit="1" customWidth="1"/>
    <col min="105" max="105" width="16" style="48" bestFit="1" customWidth="1"/>
    <col min="106" max="106" width="15.796875" style="48" bestFit="1" customWidth="1"/>
    <col min="107" max="107" width="19.5" style="48" bestFit="1" customWidth="1"/>
    <col min="108" max="108" width="15.19921875" style="48" bestFit="1" customWidth="1"/>
    <col min="109" max="110" width="15.796875" style="48" bestFit="1" customWidth="1"/>
    <col min="111" max="111" width="22.296875" style="48" bestFit="1" customWidth="1"/>
    <col min="112" max="112" width="15.796875" style="48" bestFit="1" customWidth="1"/>
    <col min="113" max="113" width="30" style="48" bestFit="1" customWidth="1"/>
    <col min="114" max="114" width="18.19921875" style="48" bestFit="1" customWidth="1"/>
    <col min="115" max="115" width="7.796875" style="48" bestFit="1" customWidth="1"/>
    <col min="116" max="116" width="18.19921875" style="48" bestFit="1" customWidth="1"/>
    <col min="117" max="117" width="15.796875" style="48" bestFit="1" customWidth="1"/>
    <col min="118" max="119" width="13.796875" style="48" bestFit="1" customWidth="1"/>
    <col min="120" max="120" width="15.796875" style="48" bestFit="1" customWidth="1"/>
    <col min="121" max="121" width="13.796875" style="48" bestFit="1" customWidth="1"/>
    <col min="122" max="122" width="22.5" style="48" bestFit="1" customWidth="1"/>
    <col min="123" max="123" width="24.296875" style="48" bestFit="1" customWidth="1"/>
    <col min="124" max="124" width="17.5" style="48" bestFit="1" customWidth="1"/>
    <col min="125" max="125" width="27.796875" style="48" bestFit="1" customWidth="1"/>
    <col min="126" max="126" width="26" style="48" bestFit="1" customWidth="1"/>
    <col min="127" max="127" width="7.796875" style="48" bestFit="1" customWidth="1"/>
    <col min="128" max="128" width="17.5" style="48" bestFit="1" customWidth="1"/>
    <col min="129" max="129" width="11.5" style="48" bestFit="1" customWidth="1"/>
    <col min="130" max="130" width="7.796875" style="48" bestFit="1" customWidth="1"/>
    <col min="131" max="131" width="11.5" style="48" bestFit="1" customWidth="1"/>
    <col min="132" max="132" width="24.296875" style="48" bestFit="1" customWidth="1"/>
    <col min="133" max="133" width="17.5" style="48" bestFit="1" customWidth="1"/>
    <col min="134" max="134" width="9.69921875" style="48" bestFit="1" customWidth="1"/>
    <col min="135" max="135" width="17.5" style="48" bestFit="1" customWidth="1"/>
    <col min="136" max="136" width="16.5" style="48" bestFit="1" customWidth="1"/>
    <col min="137" max="137" width="22" style="48" bestFit="1" customWidth="1"/>
    <col min="138" max="138" width="16.5" style="48" bestFit="1" customWidth="1"/>
    <col min="139" max="139" width="14.69921875" style="48" bestFit="1" customWidth="1"/>
    <col min="140" max="140" width="16.5" style="48" bestFit="1" customWidth="1"/>
    <col min="141" max="141" width="11.19921875" style="48" bestFit="1" customWidth="1"/>
    <col min="142" max="142" width="21.69921875" style="48" bestFit="1" customWidth="1"/>
    <col min="143" max="143" width="16.5" style="48" bestFit="1" customWidth="1"/>
    <col min="144" max="144" width="7.796875" style="48" bestFit="1" customWidth="1"/>
    <col min="145" max="145" width="7.5" style="48" bestFit="1" customWidth="1"/>
    <col min="146" max="148" width="12.796875" style="48" bestFit="1" customWidth="1"/>
    <col min="149" max="149" width="7.5" style="48" bestFit="1" customWidth="1"/>
    <col min="150" max="150" width="7.796875" style="48" bestFit="1" customWidth="1"/>
    <col min="151" max="151" width="18.19921875" style="48" bestFit="1" customWidth="1"/>
    <col min="152" max="152" width="23" style="48" bestFit="1" customWidth="1"/>
    <col min="153" max="153" width="18.19921875" style="48" bestFit="1" customWidth="1"/>
    <col min="154" max="154" width="7.796875" style="48" bestFit="1" customWidth="1"/>
    <col min="155" max="155" width="8" style="48" bestFit="1" customWidth="1"/>
    <col min="156" max="156" width="15.5" style="48" bestFit="1" customWidth="1"/>
    <col min="157" max="157" width="19" style="48" bestFit="1" customWidth="1"/>
    <col min="158" max="162" width="15.5" style="48" bestFit="1" customWidth="1"/>
    <col min="163" max="163" width="13.796875" style="48" bestFit="1" customWidth="1"/>
    <col min="164" max="165" width="19.5" style="48" bestFit="1" customWidth="1"/>
    <col min="166" max="166" width="18.19921875" style="48" bestFit="1" customWidth="1"/>
    <col min="167" max="167" width="13.296875" style="48" bestFit="1" customWidth="1"/>
    <col min="168" max="168" width="19.5" style="48" bestFit="1" customWidth="1"/>
    <col min="169" max="169" width="18.19921875" style="48" bestFit="1" customWidth="1"/>
    <col min="170" max="171" width="20.19921875" style="48" bestFit="1" customWidth="1"/>
    <col min="172" max="172" width="7.796875" style="48" bestFit="1" customWidth="1"/>
    <col min="173" max="173" width="27.296875" style="48" bestFit="1" customWidth="1"/>
    <col min="174" max="174" width="18.19921875" style="48" bestFit="1" customWidth="1"/>
    <col min="175" max="175" width="27.296875" style="48" bestFit="1" customWidth="1"/>
    <col min="176" max="176" width="14.796875" style="48" bestFit="1" customWidth="1"/>
    <col min="177" max="177" width="27.296875" style="48" bestFit="1" customWidth="1"/>
    <col min="178" max="178" width="15.19921875" style="48" bestFit="1" customWidth="1"/>
    <col min="179" max="179" width="22.19921875" style="48" bestFit="1" customWidth="1"/>
    <col min="180" max="180" width="15.19921875" style="48" bestFit="1" customWidth="1"/>
    <col min="181" max="182" width="22.19921875" style="48" bestFit="1" customWidth="1"/>
    <col min="183" max="183" width="15.19921875" style="48" bestFit="1" customWidth="1"/>
    <col min="184" max="188" width="22.19921875" style="48" bestFit="1" customWidth="1"/>
    <col min="189" max="189" width="9.5" style="48" bestFit="1" customWidth="1"/>
    <col min="190" max="190" width="22.19921875" style="48" bestFit="1" customWidth="1"/>
    <col min="191" max="192" width="21.69921875" style="48" bestFit="1" customWidth="1"/>
    <col min="193" max="193" width="30.19921875" style="48" bestFit="1" customWidth="1"/>
    <col min="194" max="195" width="12.19921875" style="48" bestFit="1" customWidth="1"/>
    <col min="196" max="196" width="20.69921875" style="48" bestFit="1" customWidth="1"/>
    <col min="197" max="197" width="12.19921875" style="48" bestFit="1" customWidth="1"/>
    <col min="198" max="198" width="21.69921875" style="48" bestFit="1" customWidth="1"/>
    <col min="199" max="199" width="13.5" style="48" bestFit="1" customWidth="1"/>
    <col min="200" max="200" width="21.19921875" style="48" bestFit="1" customWidth="1"/>
    <col min="201" max="201" width="10.19921875" style="48" bestFit="1" customWidth="1"/>
    <col min="202" max="202" width="32.796875" style="48" bestFit="1" customWidth="1"/>
    <col min="203" max="203" width="18.5" style="48" bestFit="1" customWidth="1"/>
    <col min="204" max="204" width="9.5" style="48" bestFit="1" customWidth="1"/>
    <col min="205" max="205" width="10.19921875" style="48" bestFit="1" customWidth="1"/>
    <col min="206" max="16384" width="10.796875" style="48"/>
  </cols>
  <sheetData>
    <row r="1" spans="1:205" x14ac:dyDescent="0.3">
      <c r="A1" t="s">
        <v>353</v>
      </c>
    </row>
    <row r="2" spans="1:205" x14ac:dyDescent="0.3">
      <c r="A2" t="s">
        <v>306</v>
      </c>
    </row>
    <row r="3" spans="1:205" x14ac:dyDescent="0.3">
      <c r="A3" s="62"/>
    </row>
    <row r="4" spans="1:205" x14ac:dyDescent="0.3">
      <c r="A4" s="64" t="s">
        <v>369</v>
      </c>
    </row>
    <row r="5" spans="1:205" x14ac:dyDescent="0.3">
      <c r="A5" s="64"/>
    </row>
    <row r="6" spans="1:205" x14ac:dyDescent="0.3">
      <c r="A6" s="77" t="s">
        <v>363</v>
      </c>
      <c r="B6" s="78"/>
    </row>
    <row r="8" spans="1:205" s="22" customFormat="1" x14ac:dyDescent="0.3">
      <c r="A8" s="47" t="s">
        <v>0</v>
      </c>
      <c r="B8" s="37" t="s">
        <v>367</v>
      </c>
      <c r="C8" s="37" t="s">
        <v>11</v>
      </c>
      <c r="D8" s="37" t="s">
        <v>12</v>
      </c>
      <c r="E8" s="37" t="s">
        <v>13</v>
      </c>
      <c r="F8" s="37" t="s">
        <v>14</v>
      </c>
      <c r="G8" s="37" t="s">
        <v>15</v>
      </c>
      <c r="H8" s="37" t="s">
        <v>16</v>
      </c>
      <c r="I8" s="37" t="s">
        <v>17</v>
      </c>
      <c r="J8" s="37" t="s">
        <v>18</v>
      </c>
      <c r="K8" s="37" t="s">
        <v>19</v>
      </c>
      <c r="L8" s="37" t="s">
        <v>20</v>
      </c>
      <c r="M8" s="37" t="s">
        <v>21</v>
      </c>
      <c r="N8" s="37" t="s">
        <v>22</v>
      </c>
      <c r="O8" s="37" t="s">
        <v>23</v>
      </c>
      <c r="P8" s="37" t="s">
        <v>24</v>
      </c>
      <c r="Q8" s="37" t="s">
        <v>25</v>
      </c>
      <c r="R8" s="37" t="s">
        <v>26</v>
      </c>
      <c r="S8" s="37" t="s">
        <v>27</v>
      </c>
      <c r="T8" s="37" t="s">
        <v>28</v>
      </c>
      <c r="U8" s="37" t="s">
        <v>29</v>
      </c>
      <c r="V8" s="37" t="s">
        <v>30</v>
      </c>
      <c r="W8" s="37" t="s">
        <v>31</v>
      </c>
      <c r="X8" s="37" t="s">
        <v>32</v>
      </c>
      <c r="Y8" s="37" t="s">
        <v>33</v>
      </c>
      <c r="Z8" s="37" t="s">
        <v>141</v>
      </c>
      <c r="AA8" s="37" t="s">
        <v>35</v>
      </c>
      <c r="AB8" s="37" t="s">
        <v>36</v>
      </c>
      <c r="AC8" s="37" t="s">
        <v>37</v>
      </c>
      <c r="AD8" s="37" t="s">
        <v>39</v>
      </c>
      <c r="AE8" s="37" t="s">
        <v>40</v>
      </c>
      <c r="AF8" s="37" t="s">
        <v>38</v>
      </c>
      <c r="AG8" s="37" t="s">
        <v>41</v>
      </c>
      <c r="AH8" s="37" t="s">
        <v>34</v>
      </c>
      <c r="AI8" s="37" t="s">
        <v>43</v>
      </c>
      <c r="AJ8" s="37" t="s">
        <v>44</v>
      </c>
      <c r="AK8" s="37" t="s">
        <v>45</v>
      </c>
      <c r="AL8" s="37" t="s">
        <v>46</v>
      </c>
      <c r="AM8" s="37" t="s">
        <v>47</v>
      </c>
      <c r="AN8" s="37" t="s">
        <v>48</v>
      </c>
      <c r="AO8" s="37" t="s">
        <v>142</v>
      </c>
      <c r="AP8" s="37" t="s">
        <v>42</v>
      </c>
      <c r="AQ8" s="37" t="s">
        <v>143</v>
      </c>
      <c r="AR8" s="37" t="s">
        <v>144</v>
      </c>
      <c r="AS8" s="37" t="s">
        <v>145</v>
      </c>
      <c r="AT8" s="37" t="s">
        <v>146</v>
      </c>
      <c r="AU8" s="37" t="s">
        <v>147</v>
      </c>
      <c r="AV8" s="37" t="s">
        <v>148</v>
      </c>
      <c r="AW8" s="37" t="s">
        <v>149</v>
      </c>
      <c r="AX8" s="37" t="s">
        <v>150</v>
      </c>
      <c r="AY8" s="37" t="s">
        <v>151</v>
      </c>
      <c r="AZ8" s="37" t="s">
        <v>152</v>
      </c>
      <c r="BA8" s="37" t="s">
        <v>153</v>
      </c>
      <c r="BB8" s="37" t="s">
        <v>154</v>
      </c>
      <c r="BC8" s="37" t="s">
        <v>155</v>
      </c>
      <c r="BD8" s="37" t="s">
        <v>156</v>
      </c>
      <c r="BE8" s="37" t="s">
        <v>157</v>
      </c>
      <c r="BF8" s="37" t="s">
        <v>158</v>
      </c>
      <c r="BG8" s="37" t="s">
        <v>159</v>
      </c>
      <c r="BH8" s="37" t="s">
        <v>160</v>
      </c>
      <c r="BI8" s="37" t="s">
        <v>161</v>
      </c>
      <c r="BJ8" s="37" t="s">
        <v>162</v>
      </c>
      <c r="BK8" s="37" t="s">
        <v>163</v>
      </c>
      <c r="BL8" s="37" t="s">
        <v>164</v>
      </c>
      <c r="BM8" s="37" t="s">
        <v>165</v>
      </c>
      <c r="BN8" s="37" t="s">
        <v>166</v>
      </c>
      <c r="BO8" s="37" t="s">
        <v>167</v>
      </c>
      <c r="BP8" s="37" t="s">
        <v>168</v>
      </c>
      <c r="BQ8" s="37" t="s">
        <v>169</v>
      </c>
      <c r="BR8" s="37" t="s">
        <v>170</v>
      </c>
      <c r="BS8" s="37" t="s">
        <v>171</v>
      </c>
      <c r="BT8" s="37" t="s">
        <v>172</v>
      </c>
      <c r="BU8" s="37" t="s">
        <v>173</v>
      </c>
      <c r="BV8" s="37" t="s">
        <v>174</v>
      </c>
      <c r="BW8" s="37" t="s">
        <v>175</v>
      </c>
      <c r="BX8" s="37" t="s">
        <v>176</v>
      </c>
      <c r="BY8" s="37" t="s">
        <v>177</v>
      </c>
      <c r="BZ8" s="37" t="s">
        <v>49</v>
      </c>
      <c r="CA8" s="37" t="s">
        <v>178</v>
      </c>
      <c r="CB8" s="37" t="s">
        <v>179</v>
      </c>
      <c r="CC8" s="37" t="s">
        <v>180</v>
      </c>
      <c r="CD8" s="37" t="s">
        <v>181</v>
      </c>
      <c r="CE8" s="37" t="s">
        <v>182</v>
      </c>
      <c r="CF8" s="37" t="s">
        <v>183</v>
      </c>
      <c r="CG8" s="37" t="s">
        <v>184</v>
      </c>
      <c r="CH8" s="37" t="s">
        <v>185</v>
      </c>
      <c r="CI8" s="37" t="s">
        <v>186</v>
      </c>
      <c r="CJ8" s="37" t="s">
        <v>187</v>
      </c>
      <c r="CK8" s="37" t="s">
        <v>188</v>
      </c>
      <c r="CL8" s="37" t="s">
        <v>189</v>
      </c>
      <c r="CM8" s="37" t="s">
        <v>190</v>
      </c>
      <c r="CN8" s="37" t="s">
        <v>191</v>
      </c>
      <c r="CO8" s="37" t="s">
        <v>192</v>
      </c>
      <c r="CP8" s="37" t="s">
        <v>193</v>
      </c>
      <c r="CQ8" s="37" t="s">
        <v>194</v>
      </c>
      <c r="CR8" s="37" t="s">
        <v>195</v>
      </c>
      <c r="CS8" s="37" t="s">
        <v>196</v>
      </c>
      <c r="CT8" s="37" t="s">
        <v>197</v>
      </c>
      <c r="CU8" s="37" t="s">
        <v>198</v>
      </c>
      <c r="CV8" s="37" t="s">
        <v>199</v>
      </c>
      <c r="CW8" s="37" t="s">
        <v>200</v>
      </c>
      <c r="CX8" s="37" t="s">
        <v>201</v>
      </c>
      <c r="CY8" s="37" t="s">
        <v>202</v>
      </c>
      <c r="CZ8" s="37" t="s">
        <v>203</v>
      </c>
      <c r="DA8" s="37" t="s">
        <v>204</v>
      </c>
      <c r="DB8" s="37" t="s">
        <v>205</v>
      </c>
      <c r="DC8" s="37" t="s">
        <v>206</v>
      </c>
      <c r="DD8" s="37" t="s">
        <v>207</v>
      </c>
      <c r="DE8" s="37" t="s">
        <v>208</v>
      </c>
      <c r="DF8" s="37" t="s">
        <v>209</v>
      </c>
      <c r="DG8" s="37" t="s">
        <v>210</v>
      </c>
      <c r="DH8" s="37" t="s">
        <v>211</v>
      </c>
      <c r="DI8" s="37" t="s">
        <v>212</v>
      </c>
      <c r="DJ8" s="37" t="s">
        <v>213</v>
      </c>
      <c r="DK8" s="37" t="s">
        <v>50</v>
      </c>
      <c r="DL8" s="37" t="s">
        <v>214</v>
      </c>
      <c r="DM8" s="37" t="s">
        <v>215</v>
      </c>
      <c r="DN8" s="37" t="s">
        <v>216</v>
      </c>
      <c r="DO8" s="37" t="s">
        <v>217</v>
      </c>
      <c r="DP8" s="37" t="s">
        <v>218</v>
      </c>
      <c r="DQ8" s="37" t="s">
        <v>219</v>
      </c>
      <c r="DR8" s="37" t="s">
        <v>220</v>
      </c>
      <c r="DS8" s="37" t="s">
        <v>221</v>
      </c>
      <c r="DT8" s="37" t="s">
        <v>222</v>
      </c>
      <c r="DU8" s="37" t="s">
        <v>223</v>
      </c>
      <c r="DV8" s="37" t="s">
        <v>224</v>
      </c>
      <c r="DW8" s="37" t="s">
        <v>225</v>
      </c>
      <c r="DX8" s="37" t="s">
        <v>226</v>
      </c>
      <c r="DY8" s="37" t="s">
        <v>227</v>
      </c>
      <c r="DZ8" s="37" t="s">
        <v>228</v>
      </c>
      <c r="EA8" s="37" t="s">
        <v>229</v>
      </c>
      <c r="EB8" s="37" t="s">
        <v>230</v>
      </c>
      <c r="EC8" s="37" t="s">
        <v>231</v>
      </c>
      <c r="ED8" s="37" t="s">
        <v>232</v>
      </c>
      <c r="EE8" s="37" t="s">
        <v>233</v>
      </c>
      <c r="EF8" s="37" t="s">
        <v>234</v>
      </c>
      <c r="EG8" s="37" t="s">
        <v>235</v>
      </c>
      <c r="EH8" s="37" t="s">
        <v>236</v>
      </c>
      <c r="EI8" s="37" t="s">
        <v>237</v>
      </c>
      <c r="EJ8" s="37" t="s">
        <v>238</v>
      </c>
      <c r="EK8" s="37" t="s">
        <v>239</v>
      </c>
      <c r="EL8" s="37" t="s">
        <v>240</v>
      </c>
      <c r="EM8" s="37" t="s">
        <v>241</v>
      </c>
      <c r="EN8" s="37" t="s">
        <v>242</v>
      </c>
      <c r="EO8" s="37" t="s">
        <v>243</v>
      </c>
      <c r="EP8" s="37" t="s">
        <v>244</v>
      </c>
      <c r="EQ8" s="37" t="s">
        <v>245</v>
      </c>
      <c r="ER8" s="37" t="s">
        <v>246</v>
      </c>
      <c r="ES8" s="37" t="s">
        <v>54</v>
      </c>
      <c r="ET8" s="37" t="s">
        <v>55</v>
      </c>
      <c r="EU8" s="37" t="s">
        <v>247</v>
      </c>
      <c r="EV8" s="37" t="s">
        <v>248</v>
      </c>
      <c r="EW8" s="37" t="s">
        <v>249</v>
      </c>
      <c r="EX8" s="37" t="s">
        <v>250</v>
      </c>
      <c r="EY8" s="37" t="s">
        <v>251</v>
      </c>
      <c r="EZ8" s="37" t="s">
        <v>252</v>
      </c>
      <c r="FA8" s="37" t="s">
        <v>253</v>
      </c>
      <c r="FB8" s="37" t="s">
        <v>254</v>
      </c>
      <c r="FC8" s="37" t="s">
        <v>255</v>
      </c>
      <c r="FD8" s="37" t="s">
        <v>256</v>
      </c>
      <c r="FE8" s="37" t="s">
        <v>257</v>
      </c>
      <c r="FF8" s="37" t="s">
        <v>258</v>
      </c>
      <c r="FG8" s="37" t="s">
        <v>259</v>
      </c>
      <c r="FH8" s="37" t="s">
        <v>260</v>
      </c>
      <c r="FI8" s="37" t="s">
        <v>261</v>
      </c>
      <c r="FJ8" s="37" t="s">
        <v>262</v>
      </c>
      <c r="FK8" s="37" t="s">
        <v>263</v>
      </c>
      <c r="FL8" s="37" t="s">
        <v>264</v>
      </c>
      <c r="FM8" s="37" t="s">
        <v>265</v>
      </c>
      <c r="FN8" s="37" t="s">
        <v>266</v>
      </c>
      <c r="FO8" s="37" t="s">
        <v>267</v>
      </c>
      <c r="FP8" s="37" t="s">
        <v>268</v>
      </c>
      <c r="FQ8" s="37" t="s">
        <v>269</v>
      </c>
      <c r="FR8" s="37" t="s">
        <v>270</v>
      </c>
      <c r="FS8" s="37" t="s">
        <v>271</v>
      </c>
      <c r="FT8" s="37" t="s">
        <v>272</v>
      </c>
      <c r="FU8" s="37" t="s">
        <v>273</v>
      </c>
      <c r="FV8" s="37" t="s">
        <v>274</v>
      </c>
      <c r="FW8" s="37" t="s">
        <v>275</v>
      </c>
      <c r="FX8" s="37" t="s">
        <v>276</v>
      </c>
      <c r="FY8" s="37" t="s">
        <v>277</v>
      </c>
      <c r="FZ8" s="37" t="s">
        <v>278</v>
      </c>
      <c r="GA8" s="37" t="s">
        <v>279</v>
      </c>
      <c r="GB8" s="37" t="s">
        <v>280</v>
      </c>
      <c r="GC8" s="37" t="s">
        <v>281</v>
      </c>
      <c r="GD8" s="37" t="s">
        <v>282</v>
      </c>
      <c r="GE8" s="37" t="s">
        <v>283</v>
      </c>
      <c r="GF8" s="37" t="s">
        <v>284</v>
      </c>
      <c r="GG8" s="37" t="s">
        <v>285</v>
      </c>
      <c r="GH8" s="37" t="s">
        <v>286</v>
      </c>
      <c r="GI8" s="37" t="s">
        <v>287</v>
      </c>
      <c r="GJ8" s="37" t="s">
        <v>288</v>
      </c>
      <c r="GK8" s="37" t="s">
        <v>289</v>
      </c>
      <c r="GL8" s="37" t="s">
        <v>290</v>
      </c>
      <c r="GM8" s="37" t="s">
        <v>291</v>
      </c>
      <c r="GN8" s="37" t="s">
        <v>292</v>
      </c>
      <c r="GO8" s="37" t="s">
        <v>293</v>
      </c>
      <c r="GP8" s="37" t="s">
        <v>294</v>
      </c>
      <c r="GQ8" s="37" t="s">
        <v>295</v>
      </c>
      <c r="GR8" s="37" t="s">
        <v>296</v>
      </c>
      <c r="GS8" s="37" t="s">
        <v>297</v>
      </c>
      <c r="GT8" s="37" t="s">
        <v>298</v>
      </c>
      <c r="GU8" s="37" t="s">
        <v>299</v>
      </c>
      <c r="GV8" s="37" t="s">
        <v>300</v>
      </c>
      <c r="GW8" s="57" t="s">
        <v>72</v>
      </c>
    </row>
    <row r="9" spans="1:205" x14ac:dyDescent="0.3">
      <c r="A9" s="46">
        <v>1027789</v>
      </c>
      <c r="B9" s="49">
        <v>0.81192581804119879</v>
      </c>
      <c r="C9" s="50">
        <v>1.0337489576738607E-2</v>
      </c>
      <c r="D9" s="50">
        <v>7.2876994899090889E-3</v>
      </c>
      <c r="E9" s="50">
        <v>8.4505933134639054E-4</v>
      </c>
      <c r="F9" s="50">
        <v>2.2341015224680498E-3</v>
      </c>
      <c r="G9" s="50">
        <v>5.3507485437194544E-4</v>
      </c>
      <c r="H9" s="50">
        <v>2.9252053777375006E-4</v>
      </c>
      <c r="I9" s="50">
        <v>5.4830505754363741E-4</v>
      </c>
      <c r="J9" s="50">
        <v>7.5416758700765205E-4</v>
      </c>
      <c r="K9" s="50">
        <v>1.4674096508521196E-3</v>
      </c>
      <c r="L9" s="50">
        <v>3.2502281974861107E-4</v>
      </c>
      <c r="M9" s="50">
        <v>2.444286249700433E-3</v>
      </c>
      <c r="N9" s="50">
        <v>6.1754335752236178E-4</v>
      </c>
      <c r="O9" s="50">
        <v>1.1616146790369994E-4</v>
      </c>
      <c r="P9" s="50">
        <v>3.8970817669281413E-2</v>
      </c>
      <c r="Q9" s="50">
        <v>7.5789612990865424E-2</v>
      </c>
      <c r="R9" s="50">
        <v>1.3902408660015821E-3</v>
      </c>
      <c r="S9" s="50">
        <v>3.5820865477265415E-2</v>
      </c>
      <c r="T9" s="50">
        <v>3.5449912316683137E-4</v>
      </c>
      <c r="U9" s="50">
        <v>1.6752943416929955E-2</v>
      </c>
      <c r="V9" s="50">
        <v>4.3062482206515503E-3</v>
      </c>
      <c r="W9" s="50">
        <v>0</v>
      </c>
      <c r="X9" s="50">
        <v>3.5355659432106108E-3</v>
      </c>
      <c r="Y9" s="50">
        <v>6.0476785870707799E-3</v>
      </c>
      <c r="Z9" s="50">
        <v>2.7912362709557451E-3</v>
      </c>
      <c r="AA9" s="50">
        <v>1.4979634654129152E-2</v>
      </c>
      <c r="AB9" s="50">
        <v>2.6800351555456648E-3</v>
      </c>
      <c r="AC9" s="50">
        <v>3.1323782884325149E-2</v>
      </c>
      <c r="AD9" s="50">
        <v>0</v>
      </c>
      <c r="AE9" s="50">
        <v>2.1527590496357007E-3</v>
      </c>
      <c r="AF9" s="50">
        <v>4.3055180992713944E-3</v>
      </c>
      <c r="AG9" s="50">
        <v>1.2095357174141572E-3</v>
      </c>
      <c r="AH9" s="50">
        <v>0</v>
      </c>
      <c r="AI9" s="50">
        <v>8.3737088128672083E-4</v>
      </c>
      <c r="AJ9" s="50">
        <v>2.0469065987008782E-3</v>
      </c>
      <c r="AK9" s="50">
        <v>6.5128846322300594E-4</v>
      </c>
      <c r="AL9" s="50">
        <v>0</v>
      </c>
      <c r="AM9" s="50">
        <v>0</v>
      </c>
      <c r="AN9" s="50">
        <v>0</v>
      </c>
      <c r="AO9" s="50">
        <v>0</v>
      </c>
      <c r="AP9" s="50">
        <v>7.4432967225486653E-4</v>
      </c>
      <c r="AQ9" s="50">
        <v>9.636447589510648E-3</v>
      </c>
      <c r="AR9" s="50">
        <v>9.0366876794227969E-4</v>
      </c>
      <c r="AS9" s="50">
        <v>0</v>
      </c>
      <c r="AT9" s="50">
        <v>0</v>
      </c>
      <c r="AU9" s="50">
        <v>1.5243171076781293E-3</v>
      </c>
      <c r="AV9" s="50">
        <v>1.2651362751191942E-3</v>
      </c>
      <c r="AW9" s="50">
        <v>0</v>
      </c>
      <c r="AX9" s="50">
        <v>0</v>
      </c>
      <c r="AY9" s="50">
        <v>1.3956181354778726E-3</v>
      </c>
      <c r="AZ9" s="50">
        <v>5.1445702384136866E-3</v>
      </c>
      <c r="BA9" s="50">
        <v>0</v>
      </c>
      <c r="BB9" s="50">
        <v>0</v>
      </c>
      <c r="BC9" s="50">
        <v>0</v>
      </c>
      <c r="BD9" s="50">
        <v>1.5860926614172228E-2</v>
      </c>
      <c r="BE9" s="50">
        <v>0</v>
      </c>
      <c r="BF9" s="50">
        <v>1.0430546918068943E-2</v>
      </c>
      <c r="BG9" s="50">
        <v>0</v>
      </c>
      <c r="BH9" s="50">
        <v>0</v>
      </c>
      <c r="BI9" s="50">
        <v>1.1622917946045747E-2</v>
      </c>
      <c r="BJ9" s="50">
        <v>0</v>
      </c>
      <c r="BK9" s="50">
        <v>0</v>
      </c>
      <c r="BL9" s="50">
        <v>4.6520604515929088E-4</v>
      </c>
      <c r="BM9" s="50">
        <v>0</v>
      </c>
      <c r="BN9" s="50">
        <v>0</v>
      </c>
      <c r="BO9" s="50">
        <v>0</v>
      </c>
      <c r="BP9" s="50">
        <v>0</v>
      </c>
      <c r="BQ9" s="50">
        <v>0</v>
      </c>
      <c r="BR9" s="50">
        <v>0</v>
      </c>
      <c r="BS9" s="50">
        <v>8.5456301710005924E-4</v>
      </c>
      <c r="BT9" s="50">
        <v>7.9085027677079679E-3</v>
      </c>
      <c r="BU9" s="50">
        <v>7.1213584758338475E-3</v>
      </c>
      <c r="BV9" s="50">
        <v>0</v>
      </c>
      <c r="BW9" s="50">
        <v>0</v>
      </c>
      <c r="BX9" s="50">
        <v>0</v>
      </c>
      <c r="BY9" s="50">
        <v>0</v>
      </c>
      <c r="BZ9" s="50">
        <v>3.7823655755749065E-2</v>
      </c>
      <c r="CA9" s="50">
        <v>0</v>
      </c>
      <c r="CB9" s="50">
        <v>7.5961157075560943E-4</v>
      </c>
      <c r="CC9" s="50">
        <v>1.6513299427609406E-4</v>
      </c>
      <c r="CD9" s="50">
        <v>2.5121126438601691E-3</v>
      </c>
      <c r="CE9" s="50">
        <v>0</v>
      </c>
      <c r="CF9" s="50">
        <v>0</v>
      </c>
      <c r="CG9" s="50">
        <v>8.2607758319672674E-3</v>
      </c>
      <c r="CH9" s="50">
        <v>1.1394173561334145E-2</v>
      </c>
      <c r="CI9" s="50">
        <v>8.9904472845495041E-3</v>
      </c>
      <c r="CJ9" s="50">
        <v>0</v>
      </c>
      <c r="CK9" s="50">
        <v>2.4190714348283145E-3</v>
      </c>
      <c r="CL9" s="50">
        <v>1.6747417625734482E-3</v>
      </c>
      <c r="CM9" s="50">
        <v>0</v>
      </c>
      <c r="CN9" s="50">
        <v>0</v>
      </c>
      <c r="CO9" s="50">
        <v>2.6479874173368965E-2</v>
      </c>
      <c r="CP9" s="50">
        <v>0</v>
      </c>
      <c r="CQ9" s="50">
        <v>0</v>
      </c>
      <c r="CR9" s="50">
        <v>0</v>
      </c>
      <c r="CS9" s="50">
        <v>5.7920382270115088E-3</v>
      </c>
      <c r="CT9" s="50">
        <v>0</v>
      </c>
      <c r="CU9" s="50">
        <v>0</v>
      </c>
      <c r="CV9" s="50">
        <v>0</v>
      </c>
      <c r="CW9" s="50">
        <v>0</v>
      </c>
      <c r="CX9" s="50">
        <v>0</v>
      </c>
      <c r="CY9" s="50">
        <v>0</v>
      </c>
      <c r="CZ9" s="50">
        <v>0</v>
      </c>
      <c r="DA9" s="50">
        <v>2.698195061923884E-3</v>
      </c>
      <c r="DB9" s="50">
        <v>6.6298866676263836E-4</v>
      </c>
      <c r="DC9" s="50">
        <v>0</v>
      </c>
      <c r="DD9" s="50">
        <v>0</v>
      </c>
      <c r="DE9" s="50">
        <v>2.1783913336486669E-3</v>
      </c>
      <c r="DF9" s="50">
        <v>4.0726446672562054E-3</v>
      </c>
      <c r="DG9" s="50">
        <v>8.3737088128672083E-4</v>
      </c>
      <c r="DH9" s="50">
        <v>0</v>
      </c>
      <c r="DI9" s="50">
        <v>0</v>
      </c>
      <c r="DJ9" s="50">
        <v>4.9250586673795956E-3</v>
      </c>
      <c r="DK9" s="50">
        <v>4.2934359263760775E-2</v>
      </c>
      <c r="DL9" s="50">
        <v>0</v>
      </c>
      <c r="DM9" s="50">
        <v>2.3678166670094256E-3</v>
      </c>
      <c r="DN9" s="50">
        <v>3.030805333772057E-3</v>
      </c>
      <c r="DO9" s="50">
        <v>1.2312646668449008E-3</v>
      </c>
      <c r="DP9" s="50">
        <v>6.6298866676263836E-4</v>
      </c>
      <c r="DQ9" s="50">
        <v>3.2202306671328157E-3</v>
      </c>
      <c r="DR9" s="50">
        <v>0</v>
      </c>
      <c r="DS9" s="50">
        <v>0</v>
      </c>
      <c r="DT9" s="50">
        <v>3.5920240682272421E-3</v>
      </c>
      <c r="DU9" s="50">
        <v>6.5128846322300594E-4</v>
      </c>
      <c r="DV9" s="50">
        <v>4.6520604515929088E-4</v>
      </c>
      <c r="DW9" s="50">
        <v>0</v>
      </c>
      <c r="DX9" s="50">
        <v>0</v>
      </c>
      <c r="DY9" s="50">
        <v>0</v>
      </c>
      <c r="DZ9" s="50">
        <v>2.3678166670094256E-3</v>
      </c>
      <c r="EA9" s="50">
        <v>0</v>
      </c>
      <c r="EB9" s="50">
        <v>7.4432967225486653E-4</v>
      </c>
      <c r="EC9" s="50">
        <v>0</v>
      </c>
      <c r="ED9" s="50">
        <v>5.5824725419114903E-4</v>
      </c>
      <c r="EE9" s="50">
        <v>6.6168864414712649E-4</v>
      </c>
      <c r="EF9" s="50">
        <v>5.6716169498324896E-4</v>
      </c>
      <c r="EG9" s="50">
        <v>1.1164945083822965E-3</v>
      </c>
      <c r="EH9" s="50">
        <v>5.6716169498324896E-4</v>
      </c>
      <c r="EI9" s="50">
        <v>1.2095357174141572E-3</v>
      </c>
      <c r="EJ9" s="50">
        <v>0</v>
      </c>
      <c r="EK9" s="50">
        <v>7.3942542312493776E-3</v>
      </c>
      <c r="EL9" s="50">
        <v>0</v>
      </c>
      <c r="EM9" s="50">
        <v>0</v>
      </c>
      <c r="EN9" s="50">
        <v>1.5992537986572204E-2</v>
      </c>
      <c r="EO9" s="50">
        <v>8.0360195074041171E-3</v>
      </c>
      <c r="EP9" s="50">
        <v>1.7014850849497436E-3</v>
      </c>
      <c r="EQ9" s="50">
        <v>0</v>
      </c>
      <c r="ER9" s="50">
        <v>1.2288503391303721E-3</v>
      </c>
      <c r="ES9" s="50">
        <v>2.0725290825068013E-3</v>
      </c>
      <c r="ET9" s="50">
        <v>9.0667641168891179E-3</v>
      </c>
      <c r="EU9" s="50">
        <v>1.3212972521094238E-3</v>
      </c>
      <c r="EV9" s="50">
        <v>0</v>
      </c>
      <c r="EW9" s="50">
        <v>0</v>
      </c>
      <c r="EX9" s="50">
        <v>0</v>
      </c>
      <c r="EY9" s="50">
        <v>9.4526956533837062E-4</v>
      </c>
      <c r="EZ9" s="50">
        <v>4.7189187575336587E-4</v>
      </c>
      <c r="FA9" s="50">
        <v>0</v>
      </c>
      <c r="FB9" s="50">
        <v>0</v>
      </c>
      <c r="FC9" s="50">
        <v>8.4940537635605896E-4</v>
      </c>
      <c r="FD9" s="50">
        <v>0</v>
      </c>
      <c r="FE9" s="50">
        <v>0</v>
      </c>
      <c r="FF9" s="50">
        <v>0</v>
      </c>
      <c r="FG9" s="50">
        <v>8.8583988635808483E-4</v>
      </c>
      <c r="FH9" s="50">
        <v>4.915018228279066E-3</v>
      </c>
      <c r="FI9" s="50">
        <v>2.3031837045310128E-3</v>
      </c>
      <c r="FJ9" s="50">
        <v>2.4803516818026274E-3</v>
      </c>
      <c r="FK9" s="50">
        <v>1.7931891278627882E-3</v>
      </c>
      <c r="FL9" s="50">
        <v>1.7716797727161636E-3</v>
      </c>
      <c r="FM9" s="50">
        <v>6.598114012359396E-3</v>
      </c>
      <c r="FN9" s="50">
        <v>0</v>
      </c>
      <c r="FO9" s="50">
        <v>0</v>
      </c>
      <c r="FP9" s="50">
        <v>4.7189187575336587E-4</v>
      </c>
      <c r="FQ9" s="50">
        <v>0</v>
      </c>
      <c r="FR9" s="50">
        <v>1.6830957840803559E-3</v>
      </c>
      <c r="FS9" s="50">
        <v>0</v>
      </c>
      <c r="FT9" s="50">
        <v>4.3549124251895791E-4</v>
      </c>
      <c r="FU9" s="50">
        <v>5.3417826405247916E-4</v>
      </c>
      <c r="FV9" s="50">
        <v>0</v>
      </c>
      <c r="FW9" s="50">
        <v>8.0126739607871934E-4</v>
      </c>
      <c r="FX9" s="50">
        <v>0</v>
      </c>
      <c r="FY9" s="50">
        <v>0</v>
      </c>
      <c r="FZ9" s="50">
        <v>1.335445660131201E-3</v>
      </c>
      <c r="GA9" s="50">
        <v>0</v>
      </c>
      <c r="GB9" s="50">
        <v>4.4514855337706599E-4</v>
      </c>
      <c r="GC9" s="50">
        <v>5.3417826405247916E-4</v>
      </c>
      <c r="GD9" s="50">
        <v>0</v>
      </c>
      <c r="GE9" s="50">
        <v>6.2320797472789234E-4</v>
      </c>
      <c r="GF9" s="50">
        <v>1.5801323796567712E-4</v>
      </c>
      <c r="GG9" s="50">
        <v>0</v>
      </c>
      <c r="GH9" s="50">
        <v>0</v>
      </c>
      <c r="GI9" s="50">
        <v>0</v>
      </c>
      <c r="GJ9" s="50">
        <v>4.4514855337706599E-4</v>
      </c>
      <c r="GK9" s="50">
        <v>0</v>
      </c>
      <c r="GL9" s="50">
        <v>0</v>
      </c>
      <c r="GM9" s="50">
        <v>0</v>
      </c>
      <c r="GN9" s="50">
        <v>0</v>
      </c>
      <c r="GO9" s="50">
        <v>0</v>
      </c>
      <c r="GP9" s="50">
        <v>0</v>
      </c>
      <c r="GQ9" s="50">
        <v>0</v>
      </c>
      <c r="GR9" s="50">
        <v>1.2515214928185332E-3</v>
      </c>
      <c r="GS9" s="50">
        <v>0</v>
      </c>
      <c r="GT9" s="50">
        <v>0</v>
      </c>
      <c r="GU9" s="50">
        <v>2.4889815775223386E-4</v>
      </c>
      <c r="GV9" s="50">
        <v>0</v>
      </c>
      <c r="GW9" s="50">
        <f>1-SUM(C9:GV9)</f>
        <v>0.38498063735505439</v>
      </c>
    </row>
    <row r="10" spans="1:205" x14ac:dyDescent="0.3">
      <c r="A10" s="46">
        <v>1027790</v>
      </c>
      <c r="B10" s="49">
        <v>2.4608087181694929</v>
      </c>
      <c r="C10" s="50">
        <v>6.0768265592344778E-3</v>
      </c>
      <c r="D10" s="50">
        <v>3.7086337697594331E-3</v>
      </c>
      <c r="E10" s="50">
        <v>5.0523913117411898E-4</v>
      </c>
      <c r="F10" s="50">
        <v>1.1259799240161844E-3</v>
      </c>
      <c r="G10" s="50">
        <v>3.2387496530625256E-4</v>
      </c>
      <c r="H10" s="50">
        <v>1.3779249032021439E-4</v>
      </c>
      <c r="I10" s="50">
        <v>1.5369659365086643E-4</v>
      </c>
      <c r="J10" s="50">
        <v>5.8787826731526163E-4</v>
      </c>
      <c r="K10" s="50">
        <v>8.4972035697465588E-4</v>
      </c>
      <c r="L10" s="50">
        <v>1.3013735196909144E-4</v>
      </c>
      <c r="M10" s="50">
        <v>0</v>
      </c>
      <c r="N10" s="50">
        <v>4.6952053618705815E-4</v>
      </c>
      <c r="O10" s="50">
        <v>1.570616112118341E-5</v>
      </c>
      <c r="P10" s="50">
        <v>6.6792721669298597E-3</v>
      </c>
      <c r="Q10" s="50">
        <v>2.2378467927444901E-2</v>
      </c>
      <c r="R10" s="50">
        <v>3.5261031582685149E-4</v>
      </c>
      <c r="S10" s="50">
        <v>1.4199673913707344E-2</v>
      </c>
      <c r="T10" s="50">
        <v>1.288073705656106E-4</v>
      </c>
      <c r="U10" s="50">
        <v>5.2329582419494043E-3</v>
      </c>
      <c r="V10" s="50">
        <v>1.2138662163342971E-3</v>
      </c>
      <c r="W10" s="50">
        <v>5.5226413932018853E-4</v>
      </c>
      <c r="X10" s="50">
        <v>1.5777415459674875E-3</v>
      </c>
      <c r="Y10" s="50">
        <v>2.9234622763515093E-3</v>
      </c>
      <c r="Z10" s="50">
        <v>9.0488118077546747E-4</v>
      </c>
      <c r="AA10" s="50">
        <v>1.3921248935007196E-3</v>
      </c>
      <c r="AB10" s="50">
        <v>0</v>
      </c>
      <c r="AC10" s="50">
        <v>1.2534771916043139E-2</v>
      </c>
      <c r="AD10" s="50">
        <v>0</v>
      </c>
      <c r="AE10" s="50">
        <v>6.2631644793737559E-4</v>
      </c>
      <c r="AF10" s="50">
        <v>1.7223702318277898E-3</v>
      </c>
      <c r="AG10" s="50">
        <v>9.0488118077546747E-4</v>
      </c>
      <c r="AH10" s="50">
        <v>6.496582836336689E-3</v>
      </c>
      <c r="AI10" s="50">
        <v>6.2645620207532377E-4</v>
      </c>
      <c r="AJ10" s="50">
        <v>1.2529124041506475E-3</v>
      </c>
      <c r="AK10" s="50">
        <v>5.1044579428359701E-4</v>
      </c>
      <c r="AL10" s="50">
        <v>0</v>
      </c>
      <c r="AM10" s="50">
        <v>0</v>
      </c>
      <c r="AN10" s="50">
        <v>0</v>
      </c>
      <c r="AO10" s="50">
        <v>0</v>
      </c>
      <c r="AP10" s="50">
        <v>4.8724371272525202E-4</v>
      </c>
      <c r="AQ10" s="50">
        <v>4.449915061444658E-3</v>
      </c>
      <c r="AR10" s="50">
        <v>0</v>
      </c>
      <c r="AS10" s="50">
        <v>0</v>
      </c>
      <c r="AT10" s="50">
        <v>0</v>
      </c>
      <c r="AU10" s="50">
        <v>5.9394598877785475E-4</v>
      </c>
      <c r="AV10" s="50">
        <v>4.9577378327449835E-4</v>
      </c>
      <c r="AW10" s="50">
        <v>0</v>
      </c>
      <c r="AX10" s="50">
        <v>1.6241457090841684E-4</v>
      </c>
      <c r="AY10" s="50">
        <v>6.4965828363366886E-4</v>
      </c>
      <c r="AZ10" s="50">
        <v>2.352026115560301E-3</v>
      </c>
      <c r="BA10" s="50">
        <v>0</v>
      </c>
      <c r="BB10" s="50">
        <v>0</v>
      </c>
      <c r="BC10" s="50">
        <v>0</v>
      </c>
      <c r="BD10" s="50">
        <v>7.6025086563565525E-3</v>
      </c>
      <c r="BE10" s="50">
        <v>3.4803122337518023E-4</v>
      </c>
      <c r="BF10" s="50">
        <v>5.1792090221428983E-3</v>
      </c>
      <c r="BG10" s="50">
        <v>4.4083954960856189E-4</v>
      </c>
      <c r="BH10" s="50">
        <v>0</v>
      </c>
      <c r="BI10" s="50">
        <v>6.0667781053242963E-3</v>
      </c>
      <c r="BJ10" s="50">
        <v>1.6241457090841684E-4</v>
      </c>
      <c r="BK10" s="50">
        <v>0</v>
      </c>
      <c r="BL10" s="50">
        <v>3.0162706025848863E-4</v>
      </c>
      <c r="BM10" s="50">
        <v>1.6241457090841684E-4</v>
      </c>
      <c r="BN10" s="50">
        <v>1.8561665246676342E-4</v>
      </c>
      <c r="BO10" s="50">
        <v>1.1323161782788224E-4</v>
      </c>
      <c r="BP10" s="50">
        <v>1.8561665246676342E-4</v>
      </c>
      <c r="BQ10" s="50">
        <v>1.8561665246676342E-4</v>
      </c>
      <c r="BR10" s="50">
        <v>0</v>
      </c>
      <c r="BS10" s="50">
        <v>4.025335743865031E-4</v>
      </c>
      <c r="BT10" s="50">
        <v>4.3387892514105755E-3</v>
      </c>
      <c r="BU10" s="50">
        <v>3.551766832822077E-3</v>
      </c>
      <c r="BV10" s="50">
        <v>0</v>
      </c>
      <c r="BW10" s="50">
        <v>1.3921248935007193E-4</v>
      </c>
      <c r="BX10" s="50">
        <v>0</v>
      </c>
      <c r="BY10" s="50">
        <v>0</v>
      </c>
      <c r="BZ10" s="50">
        <v>7.9032743818742042E-3</v>
      </c>
      <c r="CA10" s="50">
        <v>0</v>
      </c>
      <c r="CB10" s="50">
        <v>5.209258021472386E-4</v>
      </c>
      <c r="CC10" s="50">
        <v>0</v>
      </c>
      <c r="CD10" s="50">
        <v>1.4617311381757562E-3</v>
      </c>
      <c r="CE10" s="50">
        <v>0</v>
      </c>
      <c r="CF10" s="50">
        <v>0</v>
      </c>
      <c r="CG10" s="50">
        <v>4.617296882668708E-3</v>
      </c>
      <c r="CH10" s="50">
        <v>6.1090389524539922E-3</v>
      </c>
      <c r="CI10" s="50">
        <v>5.0274838315579797E-3</v>
      </c>
      <c r="CJ10" s="50">
        <v>0</v>
      </c>
      <c r="CK10" s="50">
        <v>1.3921248935007196E-3</v>
      </c>
      <c r="CL10" s="50">
        <v>9.5128534389215906E-4</v>
      </c>
      <c r="CM10" s="50">
        <v>0</v>
      </c>
      <c r="CN10" s="50">
        <v>0</v>
      </c>
      <c r="CO10" s="50">
        <v>1.434854312920333E-2</v>
      </c>
      <c r="CP10" s="50">
        <v>0</v>
      </c>
      <c r="CQ10" s="50">
        <v>0</v>
      </c>
      <c r="CR10" s="50">
        <v>1.1601040779172658E-4</v>
      </c>
      <c r="CS10" s="50">
        <v>3.4333746050613546E-3</v>
      </c>
      <c r="CT10" s="50">
        <v>2.784249787001436E-4</v>
      </c>
      <c r="CU10" s="50">
        <v>0</v>
      </c>
      <c r="CV10" s="50">
        <v>1.1601040779172658E-4</v>
      </c>
      <c r="CW10" s="50">
        <v>0</v>
      </c>
      <c r="CX10" s="50">
        <v>0</v>
      </c>
      <c r="CY10" s="50">
        <v>0</v>
      </c>
      <c r="CZ10" s="50">
        <v>1.1601040779172658E-4</v>
      </c>
      <c r="DA10" s="50">
        <v>1.7633581984342417E-3</v>
      </c>
      <c r="DB10" s="50">
        <v>0</v>
      </c>
      <c r="DC10" s="50">
        <v>0</v>
      </c>
      <c r="DD10" s="50">
        <v>0</v>
      </c>
      <c r="DE10" s="50">
        <v>1.228182802751943E-3</v>
      </c>
      <c r="DF10" s="50">
        <v>2.4563656055038921E-3</v>
      </c>
      <c r="DG10" s="50">
        <v>4.8724371272525202E-4</v>
      </c>
      <c r="DH10" s="50">
        <v>0</v>
      </c>
      <c r="DI10" s="50">
        <v>2.0881873402510846E-4</v>
      </c>
      <c r="DJ10" s="50">
        <v>2.913603847280598E-3</v>
      </c>
      <c r="DK10" s="50">
        <v>2.3485465501294798E-2</v>
      </c>
      <c r="DL10" s="50">
        <v>0</v>
      </c>
      <c r="DM10" s="50">
        <v>1.3698962030694757E-3</v>
      </c>
      <c r="DN10" s="50">
        <v>1.7950364040220719E-3</v>
      </c>
      <c r="DO10" s="50">
        <v>7.7942370174642573E-4</v>
      </c>
      <c r="DP10" s="50">
        <v>4.2514020095259637E-4</v>
      </c>
      <c r="DQ10" s="50">
        <v>1.960368704392527E-3</v>
      </c>
      <c r="DR10" s="50">
        <v>0</v>
      </c>
      <c r="DS10" s="50">
        <v>1.6241457090841684E-4</v>
      </c>
      <c r="DT10" s="50">
        <v>2.0508150591566406E-3</v>
      </c>
      <c r="DU10" s="50">
        <v>4.4083954960856189E-4</v>
      </c>
      <c r="DV10" s="50">
        <v>2.784249787001436E-4</v>
      </c>
      <c r="DW10" s="50">
        <v>1.1601040779172658E-4</v>
      </c>
      <c r="DX10" s="50">
        <v>0</v>
      </c>
      <c r="DY10" s="50">
        <v>0</v>
      </c>
      <c r="DZ10" s="50">
        <v>1.5588474034928515E-3</v>
      </c>
      <c r="EA10" s="50">
        <v>0</v>
      </c>
      <c r="EB10" s="50">
        <v>4.4083954960856189E-4</v>
      </c>
      <c r="EC10" s="50">
        <v>1.1786293443428959E-4</v>
      </c>
      <c r="ED10" s="50">
        <v>0</v>
      </c>
      <c r="EE10" s="50">
        <v>3.5358880330286862E-4</v>
      </c>
      <c r="EF10" s="50">
        <v>3.5358880330286862E-4</v>
      </c>
      <c r="EG10" s="50">
        <v>5.5684995740028871E-4</v>
      </c>
      <c r="EH10" s="50">
        <v>2.8287104264229553E-4</v>
      </c>
      <c r="EI10" s="50">
        <v>1.1601040779172658E-4</v>
      </c>
      <c r="EJ10" s="50">
        <v>8.7218571481374285E-4</v>
      </c>
      <c r="EK10" s="50">
        <v>5.1147288753853708E-3</v>
      </c>
      <c r="EL10" s="50">
        <v>1.3921248935007193E-4</v>
      </c>
      <c r="EM10" s="50">
        <v>2.5929845575543788E-4</v>
      </c>
      <c r="EN10" s="50">
        <v>1.2131482659766022E-2</v>
      </c>
      <c r="EO10" s="50">
        <v>6.044577763062749E-3</v>
      </c>
      <c r="EP10" s="50">
        <v>1.1786293443428959E-4</v>
      </c>
      <c r="EQ10" s="50">
        <v>0</v>
      </c>
      <c r="ER10" s="50">
        <v>9.1933088858745979E-4</v>
      </c>
      <c r="ES10" s="50">
        <v>1.0982751865819724E-3</v>
      </c>
      <c r="ET10" s="50">
        <v>6.6372716670773605E-3</v>
      </c>
      <c r="EU10" s="50">
        <v>7.7667269968221999E-4</v>
      </c>
      <c r="EV10" s="50">
        <v>0</v>
      </c>
      <c r="EW10" s="50">
        <v>3.2949750895609346E-4</v>
      </c>
      <c r="EX10" s="50">
        <v>1.1601040779172658E-4</v>
      </c>
      <c r="EY10" s="50">
        <v>5.4216954066894267E-4</v>
      </c>
      <c r="EZ10" s="50">
        <v>3.2949750895609346E-4</v>
      </c>
      <c r="FA10" s="50">
        <v>1.1045282786403787E-4</v>
      </c>
      <c r="FB10" s="50">
        <v>6.1192394520417329E-4</v>
      </c>
      <c r="FC10" s="50">
        <v>0</v>
      </c>
      <c r="FD10" s="50">
        <v>2.5889089989407284E-4</v>
      </c>
      <c r="FE10" s="50">
        <v>2.3535536354006592E-4</v>
      </c>
      <c r="FF10" s="50">
        <v>0</v>
      </c>
      <c r="FG10" s="50">
        <v>9.2780375405791772E-4</v>
      </c>
      <c r="FH10" s="50">
        <v>4.4481341516968255E-3</v>
      </c>
      <c r="FI10" s="50">
        <v>2.8717735244649777E-3</v>
      </c>
      <c r="FJ10" s="50">
        <v>1.9439697704070637E-3</v>
      </c>
      <c r="FK10" s="50">
        <v>1.2944544994703655E-3</v>
      </c>
      <c r="FL10" s="50">
        <v>1.5242490245237219E-3</v>
      </c>
      <c r="FM10" s="50">
        <v>6.3526810738957799E-3</v>
      </c>
      <c r="FN10" s="50">
        <v>0</v>
      </c>
      <c r="FO10" s="50">
        <v>2.2201717171361311E-4</v>
      </c>
      <c r="FP10" s="50">
        <v>3.7656858166410575E-4</v>
      </c>
      <c r="FQ10" s="50">
        <v>1.3321030302816802E-4</v>
      </c>
      <c r="FR10" s="50">
        <v>1.4800678933781079E-3</v>
      </c>
      <c r="FS10" s="50">
        <v>1.1100858585680672E-4</v>
      </c>
      <c r="FT10" s="50">
        <v>4.5612126513019452E-4</v>
      </c>
      <c r="FU10" s="50">
        <v>2.4421888888497413E-4</v>
      </c>
      <c r="FV10" s="50">
        <v>2.6642060605633669E-4</v>
      </c>
      <c r="FW10" s="50">
        <v>7.5485838382628495E-4</v>
      </c>
      <c r="FX10" s="50">
        <v>0</v>
      </c>
      <c r="FY10" s="50">
        <v>3.3302575757041968E-4</v>
      </c>
      <c r="FZ10" s="50">
        <v>8.2146353534036951E-4</v>
      </c>
      <c r="GA10" s="50">
        <v>1.3321030302816802E-4</v>
      </c>
      <c r="GB10" s="50">
        <v>3.3302575757041968E-4</v>
      </c>
      <c r="GC10" s="50">
        <v>5.1063949494131082E-4</v>
      </c>
      <c r="GD10" s="50">
        <v>4.2183262625586522E-4</v>
      </c>
      <c r="GE10" s="50">
        <v>6.6605151514084109E-4</v>
      </c>
      <c r="GF10" s="50">
        <v>2.3158162144682821E-4</v>
      </c>
      <c r="GG10" s="50">
        <v>2.3505222281673769E-4</v>
      </c>
      <c r="GH10" s="50">
        <v>1.5541202019952934E-4</v>
      </c>
      <c r="GI10" s="50">
        <v>1.7761373737089112E-4</v>
      </c>
      <c r="GJ10" s="50">
        <v>0</v>
      </c>
      <c r="GK10" s="50">
        <v>5.1273116593227822E-4</v>
      </c>
      <c r="GL10" s="50">
        <v>0</v>
      </c>
      <c r="GM10" s="50">
        <v>0</v>
      </c>
      <c r="GN10" s="50">
        <v>0</v>
      </c>
      <c r="GO10" s="50">
        <v>1.9681436138129998E-4</v>
      </c>
      <c r="GP10" s="50">
        <v>0</v>
      </c>
      <c r="GQ10" s="50">
        <v>1.1146329694179944E-4</v>
      </c>
      <c r="GR10" s="50">
        <v>2.8980457204867867E-4</v>
      </c>
      <c r="GS10" s="50">
        <v>0</v>
      </c>
      <c r="GT10" s="50">
        <v>1.1184222284595999E-4</v>
      </c>
      <c r="GU10" s="50">
        <v>2.2368444569191931E-4</v>
      </c>
      <c r="GV10" s="50">
        <v>1.4087976332837862E-4</v>
      </c>
      <c r="GW10" s="50">
        <f t="shared" ref="GW10:GW73" si="0">1-SUM(C10:GV10)</f>
        <v>0.70739515721023305</v>
      </c>
    </row>
    <row r="11" spans="1:205" x14ac:dyDescent="0.3">
      <c r="A11" s="46">
        <v>1027808</v>
      </c>
      <c r="B11" s="49">
        <v>0.45331449051856959</v>
      </c>
      <c r="C11" s="50">
        <v>8.413859704276553E-3</v>
      </c>
      <c r="D11" s="50">
        <v>6.9618912731582048E-3</v>
      </c>
      <c r="E11" s="50">
        <v>9.7409237647215724E-4</v>
      </c>
      <c r="F11" s="50">
        <v>1.3957997724903999E-3</v>
      </c>
      <c r="G11" s="50">
        <v>3.7932150453421905E-4</v>
      </c>
      <c r="H11" s="50">
        <v>0</v>
      </c>
      <c r="I11" s="50">
        <v>3.2660489925204021E-4</v>
      </c>
      <c r="J11" s="50">
        <v>1.1459910311437135E-3</v>
      </c>
      <c r="K11" s="50">
        <v>1.2032905827009006E-3</v>
      </c>
      <c r="L11" s="50">
        <v>0</v>
      </c>
      <c r="M11" s="50">
        <v>0</v>
      </c>
      <c r="N11" s="50">
        <v>1.9710910022396316E-4</v>
      </c>
      <c r="O11" s="50">
        <v>9.855455011198135E-5</v>
      </c>
      <c r="P11" s="50">
        <v>5.4370084121314818E-3</v>
      </c>
      <c r="Q11" s="50">
        <v>2.7241226734490795E-2</v>
      </c>
      <c r="R11" s="50">
        <v>0</v>
      </c>
      <c r="S11" s="50">
        <v>1.3526678102643672E-2</v>
      </c>
      <c r="T11" s="50">
        <v>0</v>
      </c>
      <c r="U11" s="50">
        <v>1.046222258855845E-3</v>
      </c>
      <c r="V11" s="50">
        <v>1.7515854501038129E-3</v>
      </c>
      <c r="W11" s="50">
        <v>0</v>
      </c>
      <c r="X11" s="50">
        <v>1.5029642336270774E-3</v>
      </c>
      <c r="Y11" s="50">
        <v>2.4423168796440038E-3</v>
      </c>
      <c r="Z11" s="50">
        <v>1.5029642336270774E-3</v>
      </c>
      <c r="AA11" s="50">
        <v>0</v>
      </c>
      <c r="AB11" s="50">
        <v>0</v>
      </c>
      <c r="AC11" s="50">
        <v>1.5590838440492956E-2</v>
      </c>
      <c r="AD11" s="50">
        <v>0</v>
      </c>
      <c r="AE11" s="50">
        <v>0</v>
      </c>
      <c r="AF11" s="50">
        <v>2.1734454340761569E-3</v>
      </c>
      <c r="AG11" s="50">
        <v>0</v>
      </c>
      <c r="AH11" s="50">
        <v>2.4423168796440038E-3</v>
      </c>
      <c r="AI11" s="50">
        <v>0</v>
      </c>
      <c r="AJ11" s="50">
        <v>1.1272231752203093E-3</v>
      </c>
      <c r="AK11" s="50">
        <v>0</v>
      </c>
      <c r="AL11" s="50">
        <v>0</v>
      </c>
      <c r="AM11" s="50">
        <v>0</v>
      </c>
      <c r="AN11" s="50">
        <v>0</v>
      </c>
      <c r="AO11" s="50">
        <v>0</v>
      </c>
      <c r="AP11" s="50">
        <v>0</v>
      </c>
      <c r="AQ11" s="50">
        <v>5.0788650213801625E-3</v>
      </c>
      <c r="AR11" s="50">
        <v>0</v>
      </c>
      <c r="AS11" s="50">
        <v>0</v>
      </c>
      <c r="AT11" s="50">
        <v>0</v>
      </c>
      <c r="AU11" s="50">
        <v>2.8855587016878266E-3</v>
      </c>
      <c r="AV11" s="50">
        <v>0</v>
      </c>
      <c r="AW11" s="50">
        <v>0</v>
      </c>
      <c r="AX11" s="50">
        <v>0</v>
      </c>
      <c r="AY11" s="50">
        <v>9.3935264601692405E-4</v>
      </c>
      <c r="AZ11" s="50">
        <v>3.2702998619128692E-3</v>
      </c>
      <c r="BA11" s="50">
        <v>0</v>
      </c>
      <c r="BB11" s="50">
        <v>0</v>
      </c>
      <c r="BC11" s="50">
        <v>0</v>
      </c>
      <c r="BD11" s="50">
        <v>8.9026256883051151E-3</v>
      </c>
      <c r="BE11" s="50">
        <v>0</v>
      </c>
      <c r="BF11" s="50">
        <v>6.1558585636006958E-3</v>
      </c>
      <c r="BG11" s="50">
        <v>0</v>
      </c>
      <c r="BH11" s="50">
        <v>0</v>
      </c>
      <c r="BI11" s="50">
        <v>5.7711174033756533E-3</v>
      </c>
      <c r="BJ11" s="50">
        <v>0</v>
      </c>
      <c r="BK11" s="50">
        <v>0</v>
      </c>
      <c r="BL11" s="50">
        <v>0</v>
      </c>
      <c r="BM11" s="50">
        <v>0</v>
      </c>
      <c r="BN11" s="50">
        <v>0</v>
      </c>
      <c r="BO11" s="50">
        <v>0</v>
      </c>
      <c r="BP11" s="50">
        <v>0</v>
      </c>
      <c r="BQ11" s="50">
        <v>0</v>
      </c>
      <c r="BR11" s="50">
        <v>0</v>
      </c>
      <c r="BS11" s="50">
        <v>0</v>
      </c>
      <c r="BT11" s="50">
        <v>5.0725042884913968E-3</v>
      </c>
      <c r="BU11" s="50">
        <v>3.4510988825447527E-3</v>
      </c>
      <c r="BV11" s="50">
        <v>0</v>
      </c>
      <c r="BW11" s="50">
        <v>0</v>
      </c>
      <c r="BX11" s="50">
        <v>0</v>
      </c>
      <c r="BY11" s="50">
        <v>0</v>
      </c>
      <c r="BZ11" s="50">
        <v>1.6565185765217576E-2</v>
      </c>
      <c r="CA11" s="50">
        <v>0</v>
      </c>
      <c r="CB11" s="50">
        <v>0</v>
      </c>
      <c r="CC11" s="50">
        <v>2.4019617934265843E-4</v>
      </c>
      <c r="CD11" s="50">
        <v>2.0665758212372281E-3</v>
      </c>
      <c r="CE11" s="50">
        <v>0</v>
      </c>
      <c r="CF11" s="50">
        <v>0</v>
      </c>
      <c r="CG11" s="50">
        <v>4.9849206081202038E-3</v>
      </c>
      <c r="CH11" s="50">
        <v>5.7518314709079175E-3</v>
      </c>
      <c r="CI11" s="50">
        <v>0</v>
      </c>
      <c r="CJ11" s="50">
        <v>5.5601037552109912E-3</v>
      </c>
      <c r="CK11" s="50">
        <v>1.1272231752203093E-3</v>
      </c>
      <c r="CL11" s="50">
        <v>0</v>
      </c>
      <c r="CM11" s="50">
        <v>1.7255494412723763E-3</v>
      </c>
      <c r="CN11" s="50">
        <v>1.5029642336270774E-3</v>
      </c>
      <c r="CO11" s="50">
        <v>1.0571771871069714E-2</v>
      </c>
      <c r="CP11" s="50">
        <v>0</v>
      </c>
      <c r="CQ11" s="50">
        <v>0</v>
      </c>
      <c r="CR11" s="50">
        <v>0</v>
      </c>
      <c r="CS11" s="50">
        <v>3.834554313938616E-3</v>
      </c>
      <c r="CT11" s="50">
        <v>0</v>
      </c>
      <c r="CU11" s="50">
        <v>0</v>
      </c>
      <c r="CV11" s="50">
        <v>0</v>
      </c>
      <c r="CW11" s="50">
        <v>0</v>
      </c>
      <c r="CX11" s="50">
        <v>0</v>
      </c>
      <c r="CY11" s="50">
        <v>0</v>
      </c>
      <c r="CZ11" s="50">
        <v>0</v>
      </c>
      <c r="DA11" s="50">
        <v>2.818057938050767E-3</v>
      </c>
      <c r="DB11" s="50">
        <v>0</v>
      </c>
      <c r="DC11" s="50">
        <v>0</v>
      </c>
      <c r="DD11" s="50">
        <v>0</v>
      </c>
      <c r="DE11" s="50">
        <v>2.1037012412376084E-3</v>
      </c>
      <c r="DF11" s="50">
        <v>2.1037012412376084E-3</v>
      </c>
      <c r="DG11" s="50">
        <v>0</v>
      </c>
      <c r="DH11" s="50">
        <v>0</v>
      </c>
      <c r="DI11" s="50">
        <v>0</v>
      </c>
      <c r="DJ11" s="50">
        <v>2.8686835107785587E-3</v>
      </c>
      <c r="DK11" s="50">
        <v>2.4260984885408777E-2</v>
      </c>
      <c r="DL11" s="50">
        <v>0</v>
      </c>
      <c r="DM11" s="50">
        <v>1.3387189716966574E-3</v>
      </c>
      <c r="DN11" s="50">
        <v>2.4861923760080827E-3</v>
      </c>
      <c r="DO11" s="50">
        <v>9.5622783692618713E-4</v>
      </c>
      <c r="DP11" s="50">
        <v>0</v>
      </c>
      <c r="DQ11" s="50">
        <v>2.677437943393327E-3</v>
      </c>
      <c r="DR11" s="50">
        <v>0</v>
      </c>
      <c r="DS11" s="50">
        <v>9.3935264601692405E-4</v>
      </c>
      <c r="DT11" s="50">
        <v>0</v>
      </c>
      <c r="DU11" s="50">
        <v>0</v>
      </c>
      <c r="DV11" s="50">
        <v>2.254446350440616E-3</v>
      </c>
      <c r="DW11" s="50">
        <v>0</v>
      </c>
      <c r="DX11" s="50">
        <v>0</v>
      </c>
      <c r="DY11" s="50">
        <v>0</v>
      </c>
      <c r="DZ11" s="50">
        <v>2.2949468086228518E-3</v>
      </c>
      <c r="EA11" s="50">
        <v>0</v>
      </c>
      <c r="EB11" s="50">
        <v>0</v>
      </c>
      <c r="EC11" s="50">
        <v>0</v>
      </c>
      <c r="ED11" s="50">
        <v>0</v>
      </c>
      <c r="EE11" s="50">
        <v>0</v>
      </c>
      <c r="EF11" s="50">
        <v>0</v>
      </c>
      <c r="EG11" s="50">
        <v>0</v>
      </c>
      <c r="EH11" s="50">
        <v>0</v>
      </c>
      <c r="EI11" s="50">
        <v>0</v>
      </c>
      <c r="EJ11" s="50">
        <v>0</v>
      </c>
      <c r="EK11" s="50">
        <v>5.510107854392628E-3</v>
      </c>
      <c r="EL11" s="50">
        <v>0</v>
      </c>
      <c r="EM11" s="50">
        <v>0</v>
      </c>
      <c r="EN11" s="50">
        <v>1.3893845706857725E-2</v>
      </c>
      <c r="EO11" s="50">
        <v>6.7741279993622748E-3</v>
      </c>
      <c r="EP11" s="50">
        <v>1.7178350682852891E-3</v>
      </c>
      <c r="EQ11" s="50">
        <v>0</v>
      </c>
      <c r="ER11" s="50">
        <v>1.1452233788568568E-3</v>
      </c>
      <c r="ES11" s="50">
        <v>1.2205926353318186E-3</v>
      </c>
      <c r="ET11" s="50">
        <v>8.1762890742600337E-3</v>
      </c>
      <c r="EU11" s="50">
        <v>0</v>
      </c>
      <c r="EV11" s="50">
        <v>0</v>
      </c>
      <c r="EW11" s="50">
        <v>0</v>
      </c>
      <c r="EX11" s="50">
        <v>0</v>
      </c>
      <c r="EY11" s="50">
        <v>9.54352890121865E-4</v>
      </c>
      <c r="EZ11" s="50">
        <v>0</v>
      </c>
      <c r="FA11" s="50">
        <v>0</v>
      </c>
      <c r="FB11" s="50">
        <v>0</v>
      </c>
      <c r="FC11" s="50">
        <v>0</v>
      </c>
      <c r="FD11" s="50">
        <v>0</v>
      </c>
      <c r="FE11" s="50">
        <v>0</v>
      </c>
      <c r="FF11" s="50">
        <v>0</v>
      </c>
      <c r="FG11" s="50">
        <v>1.2520929916957767E-3</v>
      </c>
      <c r="FH11" s="50">
        <v>6.2604649584788903E-3</v>
      </c>
      <c r="FI11" s="50">
        <v>2.8619268381617812E-3</v>
      </c>
      <c r="FJ11" s="50">
        <v>3.2196676929319994E-3</v>
      </c>
      <c r="FK11" s="50">
        <v>1.7151350377398041E-3</v>
      </c>
      <c r="FL11" s="50">
        <v>2.5041859833915508E-3</v>
      </c>
      <c r="FM11" s="50">
        <v>1.1268836925261991E-2</v>
      </c>
      <c r="FN11" s="50">
        <v>0</v>
      </c>
      <c r="FO11" s="50">
        <v>0</v>
      </c>
      <c r="FP11" s="50">
        <v>0</v>
      </c>
      <c r="FQ11" s="50">
        <v>0</v>
      </c>
      <c r="FR11" s="50">
        <v>2.3253155560064419E-3</v>
      </c>
      <c r="FS11" s="50">
        <v>0</v>
      </c>
      <c r="FT11" s="50">
        <v>1.0552223606741175E-3</v>
      </c>
      <c r="FU11" s="50">
        <v>0</v>
      </c>
      <c r="FV11" s="50">
        <v>0</v>
      </c>
      <c r="FW11" s="50">
        <v>1.07862262540163E-3</v>
      </c>
      <c r="FX11" s="50">
        <v>0</v>
      </c>
      <c r="FY11" s="50">
        <v>0</v>
      </c>
      <c r="FZ11" s="50">
        <v>2.15724525080326E-3</v>
      </c>
      <c r="GA11" s="50">
        <v>0</v>
      </c>
      <c r="GB11" s="50">
        <v>0</v>
      </c>
      <c r="GC11" s="50">
        <v>0</v>
      </c>
      <c r="GD11" s="50">
        <v>0</v>
      </c>
      <c r="GE11" s="50">
        <v>1.2583930629685681E-3</v>
      </c>
      <c r="GF11" s="50">
        <v>0</v>
      </c>
      <c r="GG11" s="50">
        <v>0</v>
      </c>
      <c r="GH11" s="50">
        <v>0</v>
      </c>
      <c r="GI11" s="50">
        <v>0</v>
      </c>
      <c r="GJ11" s="50">
        <v>1.07862262540163E-3</v>
      </c>
      <c r="GK11" s="50">
        <v>0</v>
      </c>
      <c r="GL11" s="50">
        <v>0</v>
      </c>
      <c r="GM11" s="50">
        <v>0</v>
      </c>
      <c r="GN11" s="50">
        <v>0</v>
      </c>
      <c r="GO11" s="50">
        <v>0</v>
      </c>
      <c r="GP11" s="50">
        <v>0</v>
      </c>
      <c r="GQ11" s="50">
        <v>0</v>
      </c>
      <c r="GR11" s="50">
        <v>0</v>
      </c>
      <c r="GS11" s="50">
        <v>0</v>
      </c>
      <c r="GT11" s="50">
        <v>0</v>
      </c>
      <c r="GU11" s="50">
        <v>0</v>
      </c>
      <c r="GV11" s="50">
        <v>0</v>
      </c>
      <c r="GW11" s="50">
        <f t="shared" si="0"/>
        <v>0.68312997901239481</v>
      </c>
    </row>
    <row r="12" spans="1:205" x14ac:dyDescent="0.3">
      <c r="A12" s="46">
        <v>1027832</v>
      </c>
      <c r="B12" s="49">
        <v>1.0060347114523973</v>
      </c>
      <c r="C12" s="50">
        <v>3.4623001340538524E-3</v>
      </c>
      <c r="D12" s="50">
        <v>5.1961776444785571E-3</v>
      </c>
      <c r="E12" s="50">
        <v>3.6798373137720246E-4</v>
      </c>
      <c r="F12" s="50">
        <v>1.0064941641888703E-3</v>
      </c>
      <c r="G12" s="50">
        <v>3.7024728542104697E-4</v>
      </c>
      <c r="H12" s="50">
        <v>0</v>
      </c>
      <c r="I12" s="50">
        <v>3.0634799011362444E-4</v>
      </c>
      <c r="J12" s="50">
        <v>3.4894752031857274E-4</v>
      </c>
      <c r="K12" s="50">
        <v>5.3928478969338361E-4</v>
      </c>
      <c r="L12" s="50">
        <v>0</v>
      </c>
      <c r="M12" s="50">
        <v>0</v>
      </c>
      <c r="N12" s="50">
        <v>2.6284552241228725E-4</v>
      </c>
      <c r="O12" s="50">
        <v>0</v>
      </c>
      <c r="P12" s="50" t="s">
        <v>2</v>
      </c>
      <c r="Q12" s="50" t="s">
        <v>2</v>
      </c>
      <c r="R12" s="50" t="s">
        <v>2</v>
      </c>
      <c r="S12" s="50" t="s">
        <v>2</v>
      </c>
      <c r="T12" s="50" t="s">
        <v>2</v>
      </c>
      <c r="U12" s="50" t="s">
        <v>2</v>
      </c>
      <c r="V12" s="50" t="s">
        <v>2</v>
      </c>
      <c r="W12" s="50" t="s">
        <v>2</v>
      </c>
      <c r="X12" s="50" t="s">
        <v>2</v>
      </c>
      <c r="Y12" s="50" t="s">
        <v>2</v>
      </c>
      <c r="Z12" s="50" t="s">
        <v>2</v>
      </c>
      <c r="AA12" s="50" t="s">
        <v>2</v>
      </c>
      <c r="AB12" s="50" t="s">
        <v>2</v>
      </c>
      <c r="AC12" s="50" t="s">
        <v>2</v>
      </c>
      <c r="AD12" s="50" t="s">
        <v>2</v>
      </c>
      <c r="AE12" s="50" t="s">
        <v>2</v>
      </c>
      <c r="AF12" s="50" t="s">
        <v>2</v>
      </c>
      <c r="AG12" s="50" t="s">
        <v>2</v>
      </c>
      <c r="AH12" s="50" t="s">
        <v>2</v>
      </c>
      <c r="AI12" s="50" t="s">
        <v>2</v>
      </c>
      <c r="AJ12" s="50" t="s">
        <v>2</v>
      </c>
      <c r="AK12" s="50" t="s">
        <v>2</v>
      </c>
      <c r="AL12" s="50" t="s">
        <v>2</v>
      </c>
      <c r="AM12" s="50" t="s">
        <v>2</v>
      </c>
      <c r="AN12" s="50" t="s">
        <v>2</v>
      </c>
      <c r="AO12" s="50" t="s">
        <v>2</v>
      </c>
      <c r="AP12" s="50" t="s">
        <v>2</v>
      </c>
      <c r="AQ12" s="50" t="s">
        <v>2</v>
      </c>
      <c r="AR12" s="50" t="s">
        <v>2</v>
      </c>
      <c r="AS12" s="50" t="s">
        <v>2</v>
      </c>
      <c r="AT12" s="50" t="s">
        <v>2</v>
      </c>
      <c r="AU12" s="50" t="s">
        <v>2</v>
      </c>
      <c r="AV12" s="50" t="s">
        <v>2</v>
      </c>
      <c r="AW12" s="50" t="s">
        <v>2</v>
      </c>
      <c r="AX12" s="50" t="s">
        <v>2</v>
      </c>
      <c r="AY12" s="50" t="s">
        <v>2</v>
      </c>
      <c r="AZ12" s="50" t="s">
        <v>2</v>
      </c>
      <c r="BA12" s="50" t="s">
        <v>2</v>
      </c>
      <c r="BB12" s="50" t="s">
        <v>2</v>
      </c>
      <c r="BC12" s="50" t="s">
        <v>2</v>
      </c>
      <c r="BD12" s="50" t="s">
        <v>2</v>
      </c>
      <c r="BE12" s="50" t="s">
        <v>2</v>
      </c>
      <c r="BF12" s="50" t="s">
        <v>2</v>
      </c>
      <c r="BG12" s="50" t="s">
        <v>2</v>
      </c>
      <c r="BH12" s="50" t="s">
        <v>2</v>
      </c>
      <c r="BI12" s="50" t="s">
        <v>2</v>
      </c>
      <c r="BJ12" s="50" t="s">
        <v>2</v>
      </c>
      <c r="BK12" s="50" t="s">
        <v>2</v>
      </c>
      <c r="BL12" s="50" t="s">
        <v>2</v>
      </c>
      <c r="BM12" s="50" t="s">
        <v>2</v>
      </c>
      <c r="BN12" s="50" t="s">
        <v>2</v>
      </c>
      <c r="BO12" s="50" t="s">
        <v>2</v>
      </c>
      <c r="BP12" s="50" t="s">
        <v>2</v>
      </c>
      <c r="BQ12" s="50" t="s">
        <v>2</v>
      </c>
      <c r="BR12" s="50" t="s">
        <v>2</v>
      </c>
      <c r="BS12" s="50" t="s">
        <v>2</v>
      </c>
      <c r="BT12" s="50" t="s">
        <v>2</v>
      </c>
      <c r="BU12" s="50" t="s">
        <v>2</v>
      </c>
      <c r="BV12" s="50" t="s">
        <v>2</v>
      </c>
      <c r="BW12" s="50" t="s">
        <v>2</v>
      </c>
      <c r="BX12" s="50" t="s">
        <v>2</v>
      </c>
      <c r="BY12" s="50" t="s">
        <v>2</v>
      </c>
      <c r="BZ12" s="50" t="s">
        <v>2</v>
      </c>
      <c r="CA12" s="50" t="s">
        <v>2</v>
      </c>
      <c r="CB12" s="50" t="s">
        <v>2</v>
      </c>
      <c r="CC12" s="50" t="s">
        <v>2</v>
      </c>
      <c r="CD12" s="50" t="s">
        <v>2</v>
      </c>
      <c r="CE12" s="50" t="s">
        <v>2</v>
      </c>
      <c r="CF12" s="50" t="s">
        <v>2</v>
      </c>
      <c r="CG12" s="50" t="s">
        <v>2</v>
      </c>
      <c r="CH12" s="50" t="s">
        <v>2</v>
      </c>
      <c r="CI12" s="50" t="s">
        <v>2</v>
      </c>
      <c r="CJ12" s="50" t="s">
        <v>2</v>
      </c>
      <c r="CK12" s="50" t="s">
        <v>2</v>
      </c>
      <c r="CL12" s="50" t="s">
        <v>2</v>
      </c>
      <c r="CM12" s="50" t="s">
        <v>2</v>
      </c>
      <c r="CN12" s="50" t="s">
        <v>2</v>
      </c>
      <c r="CO12" s="50" t="s">
        <v>2</v>
      </c>
      <c r="CP12" s="50" t="s">
        <v>2</v>
      </c>
      <c r="CQ12" s="50" t="s">
        <v>2</v>
      </c>
      <c r="CR12" s="50" t="s">
        <v>2</v>
      </c>
      <c r="CS12" s="50" t="s">
        <v>2</v>
      </c>
      <c r="CT12" s="50" t="s">
        <v>2</v>
      </c>
      <c r="CU12" s="50" t="s">
        <v>2</v>
      </c>
      <c r="CV12" s="50" t="s">
        <v>2</v>
      </c>
      <c r="CW12" s="50" t="s">
        <v>2</v>
      </c>
      <c r="CX12" s="50" t="s">
        <v>2</v>
      </c>
      <c r="CY12" s="50" t="s">
        <v>2</v>
      </c>
      <c r="CZ12" s="50" t="s">
        <v>2</v>
      </c>
      <c r="DA12" s="50" t="s">
        <v>2</v>
      </c>
      <c r="DB12" s="50" t="s">
        <v>2</v>
      </c>
      <c r="DC12" s="50" t="s">
        <v>2</v>
      </c>
      <c r="DD12" s="50" t="s">
        <v>2</v>
      </c>
      <c r="DE12" s="50" t="s">
        <v>2</v>
      </c>
      <c r="DF12" s="50" t="s">
        <v>2</v>
      </c>
      <c r="DG12" s="50" t="s">
        <v>2</v>
      </c>
      <c r="DH12" s="50" t="s">
        <v>2</v>
      </c>
      <c r="DI12" s="50" t="s">
        <v>2</v>
      </c>
      <c r="DJ12" s="50" t="s">
        <v>2</v>
      </c>
      <c r="DK12" s="50" t="s">
        <v>2</v>
      </c>
      <c r="DL12" s="50" t="s">
        <v>2</v>
      </c>
      <c r="DM12" s="50" t="s">
        <v>2</v>
      </c>
      <c r="DN12" s="50" t="s">
        <v>2</v>
      </c>
      <c r="DO12" s="50" t="s">
        <v>2</v>
      </c>
      <c r="DP12" s="50" t="s">
        <v>2</v>
      </c>
      <c r="DQ12" s="50" t="s">
        <v>2</v>
      </c>
      <c r="DR12" s="50" t="s">
        <v>2</v>
      </c>
      <c r="DS12" s="50" t="s">
        <v>2</v>
      </c>
      <c r="DT12" s="50" t="s">
        <v>2</v>
      </c>
      <c r="DU12" s="50" t="s">
        <v>2</v>
      </c>
      <c r="DV12" s="50" t="s">
        <v>2</v>
      </c>
      <c r="DW12" s="50" t="s">
        <v>2</v>
      </c>
      <c r="DX12" s="50" t="s">
        <v>2</v>
      </c>
      <c r="DY12" s="50" t="s">
        <v>2</v>
      </c>
      <c r="DZ12" s="50" t="s">
        <v>2</v>
      </c>
      <c r="EA12" s="50" t="s">
        <v>2</v>
      </c>
      <c r="EB12" s="50" t="s">
        <v>2</v>
      </c>
      <c r="EC12" s="50" t="s">
        <v>2</v>
      </c>
      <c r="ED12" s="50" t="s">
        <v>2</v>
      </c>
      <c r="EE12" s="50" t="s">
        <v>2</v>
      </c>
      <c r="EF12" s="50" t="s">
        <v>2</v>
      </c>
      <c r="EG12" s="50" t="s">
        <v>2</v>
      </c>
      <c r="EH12" s="50" t="s">
        <v>2</v>
      </c>
      <c r="EI12" s="50" t="s">
        <v>2</v>
      </c>
      <c r="EJ12" s="50" t="s">
        <v>2</v>
      </c>
      <c r="EK12" s="50" t="s">
        <v>2</v>
      </c>
      <c r="EL12" s="50" t="s">
        <v>2</v>
      </c>
      <c r="EM12" s="50" t="s">
        <v>2</v>
      </c>
      <c r="EN12" s="50" t="s">
        <v>2</v>
      </c>
      <c r="EO12" s="50" t="s">
        <v>2</v>
      </c>
      <c r="EP12" s="50" t="s">
        <v>2</v>
      </c>
      <c r="EQ12" s="50" t="s">
        <v>2</v>
      </c>
      <c r="ER12" s="50" t="s">
        <v>2</v>
      </c>
      <c r="ES12" s="50" t="s">
        <v>2</v>
      </c>
      <c r="ET12" s="50" t="s">
        <v>2</v>
      </c>
      <c r="EU12" s="50" t="s">
        <v>2</v>
      </c>
      <c r="EV12" s="50" t="s">
        <v>2</v>
      </c>
      <c r="EW12" s="50" t="s">
        <v>2</v>
      </c>
      <c r="EX12" s="50" t="s">
        <v>2</v>
      </c>
      <c r="EY12" s="50" t="s">
        <v>2</v>
      </c>
      <c r="EZ12" s="50" t="s">
        <v>2</v>
      </c>
      <c r="FA12" s="50" t="s">
        <v>2</v>
      </c>
      <c r="FB12" s="50" t="s">
        <v>2</v>
      </c>
      <c r="FC12" s="50" t="s">
        <v>2</v>
      </c>
      <c r="FD12" s="50" t="s">
        <v>2</v>
      </c>
      <c r="FE12" s="50" t="s">
        <v>2</v>
      </c>
      <c r="FF12" s="50" t="s">
        <v>2</v>
      </c>
      <c r="FG12" s="50" t="s">
        <v>2</v>
      </c>
      <c r="FH12" s="50" t="s">
        <v>2</v>
      </c>
      <c r="FI12" s="50" t="s">
        <v>2</v>
      </c>
      <c r="FJ12" s="50" t="s">
        <v>2</v>
      </c>
      <c r="FK12" s="50" t="s">
        <v>2</v>
      </c>
      <c r="FL12" s="50" t="s">
        <v>2</v>
      </c>
      <c r="FM12" s="50" t="s">
        <v>2</v>
      </c>
      <c r="FN12" s="50" t="s">
        <v>2</v>
      </c>
      <c r="FO12" s="50" t="s">
        <v>2</v>
      </c>
      <c r="FP12" s="50" t="s">
        <v>2</v>
      </c>
      <c r="FQ12" s="50" t="s">
        <v>2</v>
      </c>
      <c r="FR12" s="50" t="s">
        <v>2</v>
      </c>
      <c r="FS12" s="50" t="s">
        <v>2</v>
      </c>
      <c r="FT12" s="50" t="s">
        <v>2</v>
      </c>
      <c r="FU12" s="50" t="s">
        <v>2</v>
      </c>
      <c r="FV12" s="50" t="s">
        <v>2</v>
      </c>
      <c r="FW12" s="50" t="s">
        <v>2</v>
      </c>
      <c r="FX12" s="50" t="s">
        <v>2</v>
      </c>
      <c r="FY12" s="50" t="s">
        <v>2</v>
      </c>
      <c r="FZ12" s="50" t="s">
        <v>2</v>
      </c>
      <c r="GA12" s="50" t="s">
        <v>2</v>
      </c>
      <c r="GB12" s="50" t="s">
        <v>2</v>
      </c>
      <c r="GC12" s="50" t="s">
        <v>2</v>
      </c>
      <c r="GD12" s="50" t="s">
        <v>2</v>
      </c>
      <c r="GE12" s="50" t="s">
        <v>2</v>
      </c>
      <c r="GF12" s="50" t="s">
        <v>2</v>
      </c>
      <c r="GG12" s="50" t="s">
        <v>2</v>
      </c>
      <c r="GH12" s="50" t="s">
        <v>2</v>
      </c>
      <c r="GI12" s="50" t="s">
        <v>2</v>
      </c>
      <c r="GJ12" s="50" t="s">
        <v>2</v>
      </c>
      <c r="GK12" s="50" t="s">
        <v>2</v>
      </c>
      <c r="GL12" s="50" t="s">
        <v>2</v>
      </c>
      <c r="GM12" s="50" t="s">
        <v>2</v>
      </c>
      <c r="GN12" s="50" t="s">
        <v>2</v>
      </c>
      <c r="GO12" s="50" t="s">
        <v>2</v>
      </c>
      <c r="GP12" s="50" t="s">
        <v>2</v>
      </c>
      <c r="GQ12" s="50" t="s">
        <v>2</v>
      </c>
      <c r="GR12" s="50" t="s">
        <v>2</v>
      </c>
      <c r="GS12" s="50" t="s">
        <v>2</v>
      </c>
      <c r="GT12" s="50" t="s">
        <v>2</v>
      </c>
      <c r="GU12" s="50" t="s">
        <v>2</v>
      </c>
      <c r="GV12" s="50" t="s">
        <v>2</v>
      </c>
      <c r="GW12" s="50" t="s">
        <v>2</v>
      </c>
    </row>
    <row r="13" spans="1:205" x14ac:dyDescent="0.3">
      <c r="A13" s="46">
        <v>1027833</v>
      </c>
      <c r="B13" s="49">
        <v>0.70101573255993799</v>
      </c>
      <c r="C13" s="50">
        <v>8.5229206396871954E-3</v>
      </c>
      <c r="D13" s="50">
        <v>1.0266251470563509E-2</v>
      </c>
      <c r="E13" s="50">
        <v>4.2271220822375849E-4</v>
      </c>
      <c r="F13" s="50">
        <v>2.2039443716166448E-3</v>
      </c>
      <c r="G13" s="50">
        <v>5.4120015662320522E-4</v>
      </c>
      <c r="H13" s="50">
        <v>1.5229064393548189E-4</v>
      </c>
      <c r="I13" s="50">
        <v>0</v>
      </c>
      <c r="J13" s="50">
        <v>0</v>
      </c>
      <c r="K13" s="50">
        <v>1.3209756506992404E-3</v>
      </c>
      <c r="L13" s="50">
        <v>0</v>
      </c>
      <c r="M13" s="50">
        <v>0</v>
      </c>
      <c r="N13" s="50">
        <v>6.3406831233563771E-4</v>
      </c>
      <c r="O13" s="50">
        <v>1.375242788913823E-4</v>
      </c>
      <c r="P13" s="50">
        <v>2.5905865950735612E-2</v>
      </c>
      <c r="Q13" s="50">
        <v>7.2554767241310741E-2</v>
      </c>
      <c r="R13" s="50">
        <v>9.1801354430264741E-4</v>
      </c>
      <c r="S13" s="50">
        <v>3.8736500013437987E-2</v>
      </c>
      <c r="T13" s="50">
        <v>1.2028568586248731E-4</v>
      </c>
      <c r="U13" s="50">
        <v>1.3628371215099926E-2</v>
      </c>
      <c r="V13" s="50">
        <v>2.2335529095176055E-3</v>
      </c>
      <c r="W13" s="50">
        <v>1.9971549174104142E-3</v>
      </c>
      <c r="X13" s="50">
        <v>4.6148176911315975E-3</v>
      </c>
      <c r="Y13" s="50">
        <v>6.1530902548421274E-3</v>
      </c>
      <c r="Z13" s="50">
        <v>3.2163880877583888E-3</v>
      </c>
      <c r="AA13" s="50">
        <v>5.1741895324808876E-3</v>
      </c>
      <c r="AB13" s="50">
        <v>0</v>
      </c>
      <c r="AC13" s="50">
        <v>2.4383398071847626E-2</v>
      </c>
      <c r="AD13" s="50">
        <v>0</v>
      </c>
      <c r="AE13" s="50">
        <v>2.1570957752776133E-3</v>
      </c>
      <c r="AF13" s="50">
        <v>4.3141915505552266E-3</v>
      </c>
      <c r="AG13" s="50">
        <v>1.5382725637105292E-3</v>
      </c>
      <c r="AH13" s="50">
        <v>1.5382725637105294E-2</v>
      </c>
      <c r="AI13" s="50">
        <v>8.3905776202392653E-4</v>
      </c>
      <c r="AJ13" s="50">
        <v>2.237487365397139E-3</v>
      </c>
      <c r="AK13" s="50">
        <v>9.7890072236124937E-4</v>
      </c>
      <c r="AL13" s="50">
        <v>0</v>
      </c>
      <c r="AM13" s="50">
        <v>0</v>
      </c>
      <c r="AN13" s="50">
        <v>0</v>
      </c>
      <c r="AO13" s="50">
        <v>0</v>
      </c>
      <c r="AP13" s="50">
        <v>6.9921480168660553E-4</v>
      </c>
      <c r="AQ13" s="50">
        <v>8.3413344963473753E-3</v>
      </c>
      <c r="AR13" s="50">
        <v>1.3582338083134515E-3</v>
      </c>
      <c r="AS13" s="50">
        <v>0</v>
      </c>
      <c r="AT13" s="50">
        <v>0</v>
      </c>
      <c r="AU13" s="50">
        <v>1.2887334893307125E-3</v>
      </c>
      <c r="AV13" s="50">
        <v>1.4940571891447973E-3</v>
      </c>
      <c r="AW13" s="50">
        <v>0</v>
      </c>
      <c r="AX13" s="50">
        <v>0</v>
      </c>
      <c r="AY13" s="50">
        <v>1.3984296033732093E-3</v>
      </c>
      <c r="AZ13" s="50">
        <v>4.8685487374715815E-3</v>
      </c>
      <c r="BA13" s="50">
        <v>0</v>
      </c>
      <c r="BB13" s="50">
        <v>0</v>
      </c>
      <c r="BC13" s="50">
        <v>0</v>
      </c>
      <c r="BD13" s="50">
        <v>1.5264885781402962E-2</v>
      </c>
      <c r="BE13" s="50">
        <v>0</v>
      </c>
      <c r="BF13" s="50">
        <v>9.6695653531424786E-3</v>
      </c>
      <c r="BG13" s="50">
        <v>0</v>
      </c>
      <c r="BH13" s="50">
        <v>0</v>
      </c>
      <c r="BI13" s="50">
        <v>1.096910748363392E-2</v>
      </c>
      <c r="BJ13" s="50">
        <v>0</v>
      </c>
      <c r="BK13" s="50">
        <v>0</v>
      </c>
      <c r="BL13" s="50">
        <v>0</v>
      </c>
      <c r="BM13" s="50">
        <v>0</v>
      </c>
      <c r="BN13" s="50">
        <v>0</v>
      </c>
      <c r="BO13" s="50">
        <v>0</v>
      </c>
      <c r="BP13" s="50">
        <v>0</v>
      </c>
      <c r="BQ13" s="50">
        <v>0</v>
      </c>
      <c r="BR13" s="50">
        <v>0</v>
      </c>
      <c r="BS13" s="50">
        <v>7.1357044277937844E-4</v>
      </c>
      <c r="BT13" s="50">
        <v>7.9710487392273058E-3</v>
      </c>
      <c r="BU13" s="50">
        <v>6.5648480735702817E-3</v>
      </c>
      <c r="BV13" s="50">
        <v>0</v>
      </c>
      <c r="BW13" s="50">
        <v>0</v>
      </c>
      <c r="BX13" s="50">
        <v>0</v>
      </c>
      <c r="BY13" s="50">
        <v>0</v>
      </c>
      <c r="BZ13" s="50">
        <v>2.2532742175120236E-2</v>
      </c>
      <c r="CA13" s="50">
        <v>0</v>
      </c>
      <c r="CB13" s="50">
        <v>0</v>
      </c>
      <c r="CC13" s="50">
        <v>0</v>
      </c>
      <c r="CD13" s="50">
        <v>7.8312057788899863E-3</v>
      </c>
      <c r="CE13" s="50">
        <v>2.7968592067464187E-3</v>
      </c>
      <c r="CF13" s="50">
        <v>0</v>
      </c>
      <c r="CG13" s="50">
        <v>8.1347030476849134E-3</v>
      </c>
      <c r="CH13" s="50">
        <v>1.0703556641690709E-2</v>
      </c>
      <c r="CI13" s="50">
        <v>8.8720651986855022E-3</v>
      </c>
      <c r="CJ13" s="50">
        <v>0</v>
      </c>
      <c r="CK13" s="50">
        <v>2.3773303257344585E-3</v>
      </c>
      <c r="CL13" s="50">
        <v>1.6781155240478496E-3</v>
      </c>
      <c r="CM13" s="50">
        <v>0</v>
      </c>
      <c r="CN13" s="50">
        <v>0</v>
      </c>
      <c r="CO13" s="50">
        <v>2.6257828928647357E-2</v>
      </c>
      <c r="CP13" s="50">
        <v>0</v>
      </c>
      <c r="CQ13" s="50">
        <v>0</v>
      </c>
      <c r="CR13" s="50">
        <v>0</v>
      </c>
      <c r="CS13" s="50">
        <v>5.8512776307909041E-3</v>
      </c>
      <c r="CT13" s="50">
        <v>0</v>
      </c>
      <c r="CU13" s="50">
        <v>0</v>
      </c>
      <c r="CV13" s="50">
        <v>0</v>
      </c>
      <c r="CW13" s="50">
        <v>0</v>
      </c>
      <c r="CX13" s="50">
        <v>0</v>
      </c>
      <c r="CY13" s="50">
        <v>0</v>
      </c>
      <c r="CZ13" s="50">
        <v>0</v>
      </c>
      <c r="DA13" s="50">
        <v>2.3773303257344585E-3</v>
      </c>
      <c r="DB13" s="50">
        <v>0</v>
      </c>
      <c r="DC13" s="50">
        <v>0</v>
      </c>
      <c r="DD13" s="50">
        <v>0</v>
      </c>
      <c r="DE13" s="50">
        <v>2.135327962928348E-3</v>
      </c>
      <c r="DF13" s="50">
        <v>3.9859455307995791E-3</v>
      </c>
      <c r="DG13" s="50">
        <v>8.3905776202392653E-4</v>
      </c>
      <c r="DH13" s="50">
        <v>0</v>
      </c>
      <c r="DI13" s="50">
        <v>0</v>
      </c>
      <c r="DJ13" s="50">
        <v>4.5553663209138033E-3</v>
      </c>
      <c r="DK13" s="50">
        <v>4.4987020491229199E-2</v>
      </c>
      <c r="DL13" s="50">
        <v>0</v>
      </c>
      <c r="DM13" s="50">
        <v>1.8506175678712311E-3</v>
      </c>
      <c r="DN13" s="50">
        <v>2.8471039505711211E-3</v>
      </c>
      <c r="DO13" s="50">
        <v>1.1388415802284484E-3</v>
      </c>
      <c r="DP13" s="50">
        <v>0</v>
      </c>
      <c r="DQ13" s="50">
        <v>3.131814345628238E-3</v>
      </c>
      <c r="DR13" s="50">
        <v>0</v>
      </c>
      <c r="DS13" s="50">
        <v>0</v>
      </c>
      <c r="DT13" s="50">
        <v>3.4098254415087254E-3</v>
      </c>
      <c r="DU13" s="50">
        <v>0</v>
      </c>
      <c r="DV13" s="50">
        <v>0</v>
      </c>
      <c r="DW13" s="50">
        <v>0</v>
      </c>
      <c r="DX13" s="50">
        <v>0</v>
      </c>
      <c r="DY13" s="50">
        <v>0</v>
      </c>
      <c r="DZ13" s="50">
        <v>1.9365810123951977E-3</v>
      </c>
      <c r="EA13" s="50">
        <v>0</v>
      </c>
      <c r="EB13" s="50">
        <v>0</v>
      </c>
      <c r="EC13" s="50">
        <v>0</v>
      </c>
      <c r="ED13" s="50">
        <v>0</v>
      </c>
      <c r="EE13" s="50">
        <v>0</v>
      </c>
      <c r="EF13" s="50">
        <v>0</v>
      </c>
      <c r="EG13" s="50">
        <v>6.9921480168660553E-4</v>
      </c>
      <c r="EH13" s="50">
        <v>0</v>
      </c>
      <c r="EI13" s="50">
        <v>0</v>
      </c>
      <c r="EJ13" s="50">
        <v>7.103803003143174E-4</v>
      </c>
      <c r="EK13" s="50">
        <v>8.9968249159258773E-3</v>
      </c>
      <c r="EL13" s="50">
        <v>0</v>
      </c>
      <c r="EM13" s="50">
        <v>0</v>
      </c>
      <c r="EN13" s="50">
        <v>1.9181929566458863E-2</v>
      </c>
      <c r="EO13" s="50">
        <v>9.5859713315179212E-3</v>
      </c>
      <c r="EP13" s="50">
        <v>9.9453242044004542E-4</v>
      </c>
      <c r="EQ13" s="50">
        <v>0</v>
      </c>
      <c r="ER13" s="50">
        <v>1.1366084805029117E-3</v>
      </c>
      <c r="ES13" s="50">
        <v>2.5958802314476094E-3</v>
      </c>
      <c r="ET13" s="50">
        <v>1.058449990108923E-2</v>
      </c>
      <c r="EU13" s="50">
        <v>7.0926375045154619E-4</v>
      </c>
      <c r="EV13" s="50">
        <v>0</v>
      </c>
      <c r="EW13" s="50">
        <v>0</v>
      </c>
      <c r="EX13" s="50">
        <v>0</v>
      </c>
      <c r="EY13" s="50">
        <v>7.1038035570038368E-4</v>
      </c>
      <c r="EZ13" s="50">
        <v>0</v>
      </c>
      <c r="FA13" s="50">
        <v>0</v>
      </c>
      <c r="FB13" s="50">
        <v>0</v>
      </c>
      <c r="FC13" s="50">
        <v>0</v>
      </c>
      <c r="FD13" s="50">
        <v>0</v>
      </c>
      <c r="FE13" s="50">
        <v>0</v>
      </c>
      <c r="FF13" s="50">
        <v>0</v>
      </c>
      <c r="FG13" s="50">
        <v>1.0651492892855524E-3</v>
      </c>
      <c r="FH13" s="50">
        <v>6.3080026446433726E-3</v>
      </c>
      <c r="FI13" s="50">
        <v>3.0623042066959668E-3</v>
      </c>
      <c r="FJ13" s="50">
        <v>2.6628732232138854E-3</v>
      </c>
      <c r="FK13" s="50">
        <v>9.9296925063216759E-4</v>
      </c>
      <c r="FL13" s="50">
        <v>2.1302985785711047E-3</v>
      </c>
      <c r="FM13" s="50">
        <v>8.7045885455358588E-3</v>
      </c>
      <c r="FN13" s="50">
        <v>0</v>
      </c>
      <c r="FO13" s="50">
        <v>0</v>
      </c>
      <c r="FP13" s="50">
        <v>0</v>
      </c>
      <c r="FQ13" s="50">
        <v>0</v>
      </c>
      <c r="FR13" s="50">
        <v>1.9971549174104142E-3</v>
      </c>
      <c r="FS13" s="50">
        <v>0</v>
      </c>
      <c r="FT13" s="50">
        <v>6.5455280717575883E-4</v>
      </c>
      <c r="FU13" s="50">
        <v>0</v>
      </c>
      <c r="FV13" s="50">
        <v>0</v>
      </c>
      <c r="FW13" s="50">
        <v>8.0288154647014146E-4</v>
      </c>
      <c r="FX13" s="50">
        <v>0</v>
      </c>
      <c r="FY13" s="50">
        <v>8.0288154647014146E-4</v>
      </c>
      <c r="FZ13" s="50">
        <v>9.3669513754849774E-4</v>
      </c>
      <c r="GA13" s="50">
        <v>0</v>
      </c>
      <c r="GB13" s="50">
        <v>0</v>
      </c>
      <c r="GC13" s="50">
        <v>0</v>
      </c>
      <c r="GD13" s="50">
        <v>0</v>
      </c>
      <c r="GE13" s="50">
        <v>8.0288154647014146E-4</v>
      </c>
      <c r="GF13" s="50">
        <v>1.8431700354995328E-4</v>
      </c>
      <c r="GG13" s="50">
        <v>0</v>
      </c>
      <c r="GH13" s="50">
        <v>0</v>
      </c>
      <c r="GI13" s="50">
        <v>0</v>
      </c>
      <c r="GJ13" s="50">
        <v>0</v>
      </c>
      <c r="GK13" s="50">
        <v>0</v>
      </c>
      <c r="GL13" s="50">
        <v>0</v>
      </c>
      <c r="GM13" s="50">
        <v>0</v>
      </c>
      <c r="GN13" s="50">
        <v>0</v>
      </c>
      <c r="GO13" s="50">
        <v>0</v>
      </c>
      <c r="GP13" s="50">
        <v>0</v>
      </c>
      <c r="GQ13" s="50">
        <v>0</v>
      </c>
      <c r="GR13" s="50">
        <v>0</v>
      </c>
      <c r="GS13" s="50">
        <v>0</v>
      </c>
      <c r="GT13" s="50">
        <v>0</v>
      </c>
      <c r="GU13" s="50">
        <v>0</v>
      </c>
      <c r="GV13" s="50">
        <v>0</v>
      </c>
      <c r="GW13" s="50">
        <f t="shared" si="0"/>
        <v>0.42086885472675206</v>
      </c>
    </row>
    <row r="14" spans="1:205" x14ac:dyDescent="0.3">
      <c r="A14" s="46">
        <v>1027837</v>
      </c>
      <c r="B14" s="49">
        <v>2.4496138774595164</v>
      </c>
      <c r="C14" s="50">
        <v>9.0492431693661151E-3</v>
      </c>
      <c r="D14" s="50">
        <v>5.6654949915029718E-3</v>
      </c>
      <c r="E14" s="50">
        <v>7.1481169571245887E-4</v>
      </c>
      <c r="F14" s="50">
        <v>1.6955894732435519E-3</v>
      </c>
      <c r="G14" s="50">
        <v>4.843043880618921E-4</v>
      </c>
      <c r="H14" s="50">
        <v>0</v>
      </c>
      <c r="I14" s="50">
        <v>3.8088214915957583E-4</v>
      </c>
      <c r="J14" s="50">
        <v>9.5308226094994433E-4</v>
      </c>
      <c r="K14" s="50">
        <v>1.2062447365147732E-3</v>
      </c>
      <c r="L14" s="50">
        <v>1.7870292392811458E-4</v>
      </c>
      <c r="M14" s="50">
        <v>0</v>
      </c>
      <c r="N14" s="50">
        <v>7.5765863137373392E-4</v>
      </c>
      <c r="O14" s="50">
        <v>3.0604954043769015E-5</v>
      </c>
      <c r="P14" s="50">
        <v>1.0790932616582972E-2</v>
      </c>
      <c r="Q14" s="50">
        <v>3.6378299600677594E-2</v>
      </c>
      <c r="R14" s="50">
        <v>0</v>
      </c>
      <c r="S14" s="50">
        <v>2.3015577668151467E-2</v>
      </c>
      <c r="T14" s="50">
        <v>3.731222798664759E-4</v>
      </c>
      <c r="U14" s="50">
        <v>9.0595027038616657E-3</v>
      </c>
      <c r="V14" s="50">
        <v>1.7172541022048759E-3</v>
      </c>
      <c r="W14" s="50">
        <v>9.2590125272097232E-4</v>
      </c>
      <c r="X14" s="50">
        <v>1.2246160261614231E-3</v>
      </c>
      <c r="Y14" s="50">
        <v>4.6823553941466112E-3</v>
      </c>
      <c r="Z14" s="50">
        <v>7.5638048674676168E-4</v>
      </c>
      <c r="AA14" s="50">
        <v>6.1230801308071272E-4</v>
      </c>
      <c r="AB14" s="50">
        <v>0</v>
      </c>
      <c r="AC14" s="50">
        <v>1.9862396514920631E-2</v>
      </c>
      <c r="AD14" s="50">
        <v>8.9160861373130721E-4</v>
      </c>
      <c r="AE14" s="50">
        <v>0</v>
      </c>
      <c r="AF14" s="50">
        <v>2.0834405307826423E-4</v>
      </c>
      <c r="AG14" s="50">
        <v>6.4832613149722431E-4</v>
      </c>
      <c r="AH14" s="50">
        <v>6.1230801308071272E-4</v>
      </c>
      <c r="AI14" s="50">
        <v>1.0085073156623481E-3</v>
      </c>
      <c r="AJ14" s="50">
        <v>4.3221742099814952E-4</v>
      </c>
      <c r="AK14" s="50">
        <v>2.8814494733210051E-4</v>
      </c>
      <c r="AL14" s="50">
        <v>0</v>
      </c>
      <c r="AM14" s="50">
        <v>0</v>
      </c>
      <c r="AN14" s="50">
        <v>0</v>
      </c>
      <c r="AO14" s="50">
        <v>0</v>
      </c>
      <c r="AP14" s="50">
        <v>5.4027177624768683E-4</v>
      </c>
      <c r="AQ14" s="50">
        <v>7.1729867069132581E-3</v>
      </c>
      <c r="AR14" s="50">
        <v>0</v>
      </c>
      <c r="AS14" s="50">
        <v>0</v>
      </c>
      <c r="AT14" s="50">
        <v>0</v>
      </c>
      <c r="AU14" s="50">
        <v>9.5890231137833119E-4</v>
      </c>
      <c r="AV14" s="50">
        <v>1.7491415380202206E-4</v>
      </c>
      <c r="AW14" s="50">
        <v>3.9619930258163793E-4</v>
      </c>
      <c r="AX14" s="50">
        <v>0</v>
      </c>
      <c r="AY14" s="50">
        <v>1.0805435524953737E-3</v>
      </c>
      <c r="AZ14" s="50">
        <v>3.9831326780330641E-3</v>
      </c>
      <c r="BA14" s="50">
        <v>0</v>
      </c>
      <c r="BB14" s="50">
        <v>0</v>
      </c>
      <c r="BC14" s="50">
        <v>0</v>
      </c>
      <c r="BD14" s="50">
        <v>1.2052830022791439E-2</v>
      </c>
      <c r="BE14" s="50">
        <v>0</v>
      </c>
      <c r="BF14" s="50">
        <v>8.4088356536253725E-3</v>
      </c>
      <c r="BG14" s="50">
        <v>1.8009059208256239E-4</v>
      </c>
      <c r="BH14" s="50">
        <v>0</v>
      </c>
      <c r="BI14" s="50">
        <v>1.0031593411342556E-2</v>
      </c>
      <c r="BJ14" s="50">
        <v>0</v>
      </c>
      <c r="BK14" s="50">
        <v>0</v>
      </c>
      <c r="BL14" s="50">
        <v>2.8814494733210051E-4</v>
      </c>
      <c r="BM14" s="50">
        <v>0</v>
      </c>
      <c r="BN14" s="50">
        <v>0</v>
      </c>
      <c r="BO14" s="50">
        <v>3.1639840832780187E-4</v>
      </c>
      <c r="BP14" s="50">
        <v>0</v>
      </c>
      <c r="BQ14" s="50">
        <v>6.843442499137359E-4</v>
      </c>
      <c r="BR14" s="50">
        <v>0</v>
      </c>
      <c r="BS14" s="50">
        <v>6.6163697279004346E-4</v>
      </c>
      <c r="BT14" s="50">
        <v>7.1315874464694578E-3</v>
      </c>
      <c r="BU14" s="50">
        <v>5.8444599263120295E-3</v>
      </c>
      <c r="BV14" s="50">
        <v>1.8378804799723384E-4</v>
      </c>
      <c r="BW14" s="50">
        <v>0</v>
      </c>
      <c r="BX14" s="50">
        <v>0</v>
      </c>
      <c r="BY14" s="50">
        <v>0</v>
      </c>
      <c r="BZ14" s="50">
        <v>1.2803651422800795E-2</v>
      </c>
      <c r="CA14" s="50">
        <v>0</v>
      </c>
      <c r="CB14" s="50">
        <v>7.3515219198893667E-4</v>
      </c>
      <c r="CC14" s="50">
        <v>0</v>
      </c>
      <c r="CD14" s="50">
        <v>2.3411776970733086E-3</v>
      </c>
      <c r="CE14" s="50">
        <v>0</v>
      </c>
      <c r="CF14" s="50">
        <v>0</v>
      </c>
      <c r="CG14" s="50">
        <v>7.6455827966849313E-3</v>
      </c>
      <c r="CH14" s="50">
        <v>1.0071585030248433E-2</v>
      </c>
      <c r="CI14" s="50">
        <v>0</v>
      </c>
      <c r="CJ14" s="50">
        <v>8.357418797371027E-3</v>
      </c>
      <c r="CK14" s="50">
        <v>1.6208153287430608E-3</v>
      </c>
      <c r="CL14" s="50">
        <v>0</v>
      </c>
      <c r="CM14" s="50">
        <v>2.3892446239640402E-3</v>
      </c>
      <c r="CN14" s="50">
        <v>0</v>
      </c>
      <c r="CO14" s="50">
        <v>2.3518465161913336E-2</v>
      </c>
      <c r="CP14" s="50">
        <v>0</v>
      </c>
      <c r="CQ14" s="50">
        <v>1.8009059208256239E-4</v>
      </c>
      <c r="CR14" s="50">
        <v>0</v>
      </c>
      <c r="CS14" s="50">
        <v>6.2855512415053993E-3</v>
      </c>
      <c r="CT14" s="50">
        <v>1.8009059208256239E-4</v>
      </c>
      <c r="CU14" s="50">
        <v>0</v>
      </c>
      <c r="CV14" s="50">
        <v>0</v>
      </c>
      <c r="CW14" s="50">
        <v>0</v>
      </c>
      <c r="CX14" s="50">
        <v>1.8009059208256239E-4</v>
      </c>
      <c r="CY14" s="50">
        <v>0</v>
      </c>
      <c r="CZ14" s="50">
        <v>0</v>
      </c>
      <c r="DA14" s="50">
        <v>2.4492320523228461E-3</v>
      </c>
      <c r="DB14" s="50">
        <v>0</v>
      </c>
      <c r="DC14" s="50">
        <v>0</v>
      </c>
      <c r="DD14" s="50">
        <v>0</v>
      </c>
      <c r="DE14" s="50">
        <v>2.8965486829248153E-3</v>
      </c>
      <c r="DF14" s="50">
        <v>3.3365307613437882E-3</v>
      </c>
      <c r="DG14" s="50">
        <v>9.3647107882932493E-4</v>
      </c>
      <c r="DH14" s="50">
        <v>0</v>
      </c>
      <c r="DI14" s="50">
        <v>3.2416306574861215E-4</v>
      </c>
      <c r="DJ14" s="50">
        <v>4.9864635554148782E-3</v>
      </c>
      <c r="DK14" s="50">
        <v>4.030234411842467E-2</v>
      </c>
      <c r="DL14" s="50">
        <v>0</v>
      </c>
      <c r="DM14" s="50">
        <v>2.2365755652963798E-3</v>
      </c>
      <c r="DN14" s="50">
        <v>3.0432093757311479E-3</v>
      </c>
      <c r="DO14" s="50">
        <v>1.1732855424505596E-3</v>
      </c>
      <c r="DP14" s="50">
        <v>6.5997311762844096E-4</v>
      </c>
      <c r="DQ14" s="50">
        <v>3.4098611077469296E-3</v>
      </c>
      <c r="DR14" s="50">
        <v>2.5212682891558648E-4</v>
      </c>
      <c r="DS14" s="50">
        <v>9.3647107882932493E-4</v>
      </c>
      <c r="DT14" s="50">
        <v>0</v>
      </c>
      <c r="DU14" s="50">
        <v>2.8814494733210051E-4</v>
      </c>
      <c r="DV14" s="50">
        <v>3.4217212495686795E-3</v>
      </c>
      <c r="DW14" s="50">
        <v>6.843442499137359E-4</v>
      </c>
      <c r="DX14" s="50">
        <v>3.2933950402915153E-4</v>
      </c>
      <c r="DY14" s="50">
        <v>4.3221742099814952E-4</v>
      </c>
      <c r="DZ14" s="50">
        <v>2.7132228169169251E-3</v>
      </c>
      <c r="EA14" s="50">
        <v>0</v>
      </c>
      <c r="EB14" s="50">
        <v>0</v>
      </c>
      <c r="EC14" s="50">
        <v>0</v>
      </c>
      <c r="ED14" s="50">
        <v>0</v>
      </c>
      <c r="EE14" s="50">
        <v>6.9527228628376691E-4</v>
      </c>
      <c r="EF14" s="50">
        <v>0</v>
      </c>
      <c r="EG14" s="50">
        <v>0</v>
      </c>
      <c r="EH14" s="50">
        <v>6.5867900805830556E-4</v>
      </c>
      <c r="EI14" s="50">
        <v>0</v>
      </c>
      <c r="EJ14" s="50">
        <v>4.0252606048007413E-4</v>
      </c>
      <c r="EK14" s="50">
        <v>1.015493231027033E-2</v>
      </c>
      <c r="EL14" s="50">
        <v>0</v>
      </c>
      <c r="EM14" s="50">
        <v>0</v>
      </c>
      <c r="EN14" s="50">
        <v>2.1003864865558632E-2</v>
      </c>
      <c r="EO14" s="50">
        <v>1.0503178549158505E-2</v>
      </c>
      <c r="EP14" s="50">
        <v>1.9394437459494527E-3</v>
      </c>
      <c r="EQ14" s="50">
        <v>0</v>
      </c>
      <c r="ER14" s="50">
        <v>1.3539512943420724E-3</v>
      </c>
      <c r="ES14" s="50">
        <v>1.1031866761159956E-3</v>
      </c>
      <c r="ET14" s="50">
        <v>1.2335857370194162E-2</v>
      </c>
      <c r="EU14" s="50">
        <v>0</v>
      </c>
      <c r="EV14" s="50">
        <v>1.1525450048189849E-3</v>
      </c>
      <c r="EW14" s="50">
        <v>0</v>
      </c>
      <c r="EX14" s="50">
        <v>1.8009059208256239E-4</v>
      </c>
      <c r="EY14" s="50">
        <v>8.4164546480599623E-4</v>
      </c>
      <c r="EZ14" s="50">
        <v>5.8457219591306301E-4</v>
      </c>
      <c r="FA14" s="50">
        <v>5.8297486282431557E-4</v>
      </c>
      <c r="FB14" s="50">
        <v>1.8267881122283235E-4</v>
      </c>
      <c r="FC14" s="50">
        <v>4.3842914693479723E-4</v>
      </c>
      <c r="FD14" s="50">
        <v>0</v>
      </c>
      <c r="FE14" s="50">
        <v>0</v>
      </c>
      <c r="FF14" s="50">
        <v>0</v>
      </c>
      <c r="FG14" s="50">
        <v>1.783217227462617E-3</v>
      </c>
      <c r="FH14" s="50">
        <v>8.0587701625714318E-3</v>
      </c>
      <c r="FI14" s="50">
        <v>3.600727093914906E-3</v>
      </c>
      <c r="FJ14" s="50">
        <v>3.7721902888632197E-3</v>
      </c>
      <c r="FK14" s="50">
        <v>2.1190742101848568E-3</v>
      </c>
      <c r="FL14" s="50">
        <v>3.3263859819975699E-3</v>
      </c>
      <c r="FM14" s="50">
        <v>1.2379642675269323E-2</v>
      </c>
      <c r="FN14" s="50">
        <v>0</v>
      </c>
      <c r="FO14" s="50">
        <v>3.1018668239115416E-4</v>
      </c>
      <c r="FP14" s="50">
        <v>6.2110795815762884E-4</v>
      </c>
      <c r="FQ14" s="50">
        <v>2.7572149545880266E-4</v>
      </c>
      <c r="FR14" s="50">
        <v>2.7091184801835821E-3</v>
      </c>
      <c r="FS14" s="50">
        <v>0</v>
      </c>
      <c r="FT14" s="50">
        <v>1.2475467296865197E-3</v>
      </c>
      <c r="FU14" s="50">
        <v>3.7911705625585479E-4</v>
      </c>
      <c r="FV14" s="50">
        <v>5.5144299091760532E-4</v>
      </c>
      <c r="FW14" s="50">
        <v>1.2062815426322627E-3</v>
      </c>
      <c r="FX14" s="50">
        <v>0</v>
      </c>
      <c r="FY14" s="50">
        <v>4.4804743012055541E-4</v>
      </c>
      <c r="FZ14" s="50">
        <v>1.516468225023417E-3</v>
      </c>
      <c r="GA14" s="50">
        <v>0</v>
      </c>
      <c r="GB14" s="50">
        <v>0</v>
      </c>
      <c r="GC14" s="50">
        <v>2.0679112159410222E-4</v>
      </c>
      <c r="GD14" s="50">
        <v>7.5823411251170719E-4</v>
      </c>
      <c r="GE14" s="50">
        <v>1.137351168767562E-3</v>
      </c>
      <c r="GF14" s="50">
        <v>5.2109571292151259E-5</v>
      </c>
      <c r="GG14" s="50">
        <v>2.5542092600320285E-4</v>
      </c>
      <c r="GH14" s="50">
        <v>0</v>
      </c>
      <c r="GI14" s="50">
        <v>0</v>
      </c>
      <c r="GJ14" s="50">
        <v>7.9269929944405875E-4</v>
      </c>
      <c r="GK14" s="50">
        <v>4.1527635026183555E-4</v>
      </c>
      <c r="GL14" s="50">
        <v>3.3947543104296391E-4</v>
      </c>
      <c r="GM14" s="50">
        <v>2.7158034483437161E-4</v>
      </c>
      <c r="GN14" s="50">
        <v>0</v>
      </c>
      <c r="GO14" s="50">
        <v>1.6973771552148171E-4</v>
      </c>
      <c r="GP14" s="50">
        <v>0</v>
      </c>
      <c r="GQ14" s="50">
        <v>0</v>
      </c>
      <c r="GR14" s="50">
        <v>0</v>
      </c>
      <c r="GS14" s="50">
        <v>0</v>
      </c>
      <c r="GT14" s="50">
        <v>1.7362004423188688E-4</v>
      </c>
      <c r="GU14" s="50">
        <v>1.7362004423188688E-4</v>
      </c>
      <c r="GV14" s="50">
        <v>0</v>
      </c>
      <c r="GW14" s="50">
        <f t="shared" si="0"/>
        <v>0.54101866451645586</v>
      </c>
    </row>
    <row r="15" spans="1:205" x14ac:dyDescent="0.3">
      <c r="A15" s="46">
        <v>1027840</v>
      </c>
      <c r="B15" s="49">
        <v>0.52883947378835627</v>
      </c>
      <c r="C15" s="50">
        <v>5.9875482944654083E-3</v>
      </c>
      <c r="D15" s="50">
        <v>6.5678759676101863E-3</v>
      </c>
      <c r="E15" s="50">
        <v>0</v>
      </c>
      <c r="F15" s="50">
        <v>3.8309143425381211E-3</v>
      </c>
      <c r="G15" s="50">
        <v>7.9795055057408108E-4</v>
      </c>
      <c r="H15" s="50">
        <v>0</v>
      </c>
      <c r="I15" s="50">
        <v>6.7246345465355503E-4</v>
      </c>
      <c r="J15" s="50">
        <v>5.8032767314478585E-4</v>
      </c>
      <c r="K15" s="50">
        <v>7.2540959143098263E-4</v>
      </c>
      <c r="L15" s="50">
        <v>0</v>
      </c>
      <c r="M15" s="50">
        <v>0</v>
      </c>
      <c r="N15" s="50">
        <v>8.7049150971717942E-4</v>
      </c>
      <c r="O15" s="50">
        <v>1.0997910477856389E-3</v>
      </c>
      <c r="P15" s="50">
        <v>9.7992016075518877E-3</v>
      </c>
      <c r="Q15" s="50">
        <v>3.3763350805253681E-2</v>
      </c>
      <c r="R15" s="50">
        <v>5.0076000470616784E-2</v>
      </c>
      <c r="S15" s="50">
        <v>1.6248612575028316E-2</v>
      </c>
      <c r="T15" s="50">
        <v>0</v>
      </c>
      <c r="U15" s="50">
        <v>0</v>
      </c>
      <c r="V15" s="50">
        <v>1.2390982142176823E-3</v>
      </c>
      <c r="W15" s="50">
        <v>0</v>
      </c>
      <c r="X15" s="50">
        <v>2.5322513103940266E-3</v>
      </c>
      <c r="Y15" s="50">
        <v>2.9542931954596899E-3</v>
      </c>
      <c r="Z15" s="50">
        <v>1.6881675402626842E-3</v>
      </c>
      <c r="AA15" s="50">
        <v>1.4771465977298521E-3</v>
      </c>
      <c r="AB15" s="50">
        <v>0</v>
      </c>
      <c r="AC15" s="50">
        <v>1.7530981316651578E-2</v>
      </c>
      <c r="AD15" s="50">
        <v>0</v>
      </c>
      <c r="AE15" s="50">
        <v>0</v>
      </c>
      <c r="AF15" s="50">
        <v>0</v>
      </c>
      <c r="AG15" s="50">
        <v>0</v>
      </c>
      <c r="AH15" s="50">
        <v>3.1653141379925217E-3</v>
      </c>
      <c r="AI15" s="50">
        <v>0</v>
      </c>
      <c r="AJ15" s="50">
        <v>1.2661256551970105E-3</v>
      </c>
      <c r="AK15" s="50">
        <v>0</v>
      </c>
      <c r="AL15" s="50">
        <v>0</v>
      </c>
      <c r="AM15" s="50">
        <v>0</v>
      </c>
      <c r="AN15" s="50">
        <v>0</v>
      </c>
      <c r="AO15" s="50">
        <v>0</v>
      </c>
      <c r="AP15" s="50">
        <v>0</v>
      </c>
      <c r="AQ15" s="50">
        <v>6.51259284264413E-3</v>
      </c>
      <c r="AR15" s="50">
        <v>0</v>
      </c>
      <c r="AS15" s="50">
        <v>0</v>
      </c>
      <c r="AT15" s="50">
        <v>0</v>
      </c>
      <c r="AU15" s="50">
        <v>4.3215102765784049E-3</v>
      </c>
      <c r="AV15" s="50">
        <v>0</v>
      </c>
      <c r="AW15" s="50">
        <v>0</v>
      </c>
      <c r="AX15" s="50">
        <v>0</v>
      </c>
      <c r="AY15" s="50">
        <v>1.2661256551970105E-3</v>
      </c>
      <c r="AZ15" s="50">
        <v>3.8893592489205745E-3</v>
      </c>
      <c r="BA15" s="50">
        <v>0</v>
      </c>
      <c r="BB15" s="50">
        <v>0</v>
      </c>
      <c r="BC15" s="50">
        <v>0</v>
      </c>
      <c r="BD15" s="50">
        <v>1.1668077746761709E-2</v>
      </c>
      <c r="BE15" s="50">
        <v>0</v>
      </c>
      <c r="BF15" s="50">
        <v>6.9144164425254595E-3</v>
      </c>
      <c r="BG15" s="50">
        <v>0</v>
      </c>
      <c r="BH15" s="50">
        <v>0</v>
      </c>
      <c r="BI15" s="50">
        <v>5.1858123318940944E-3</v>
      </c>
      <c r="BJ15" s="50">
        <v>0</v>
      </c>
      <c r="BK15" s="50">
        <v>0</v>
      </c>
      <c r="BL15" s="50">
        <v>0</v>
      </c>
      <c r="BM15" s="50">
        <v>0</v>
      </c>
      <c r="BN15" s="50">
        <v>0</v>
      </c>
      <c r="BO15" s="50">
        <v>0</v>
      </c>
      <c r="BP15" s="50">
        <v>0</v>
      </c>
      <c r="BQ15" s="50">
        <v>0</v>
      </c>
      <c r="BR15" s="50">
        <v>0</v>
      </c>
      <c r="BS15" s="50">
        <v>0</v>
      </c>
      <c r="BT15" s="50">
        <v>5.6975654483865492E-3</v>
      </c>
      <c r="BU15" s="50">
        <v>3.6610083476583018E-3</v>
      </c>
      <c r="BV15" s="50">
        <v>0</v>
      </c>
      <c r="BW15" s="50">
        <v>0</v>
      </c>
      <c r="BX15" s="50">
        <v>0</v>
      </c>
      <c r="BY15" s="50">
        <v>0</v>
      </c>
      <c r="BZ15" s="50">
        <v>1.8606436721235003E-2</v>
      </c>
      <c r="CA15" s="50">
        <v>0</v>
      </c>
      <c r="CB15" s="50">
        <v>0</v>
      </c>
      <c r="CC15" s="50">
        <v>3.9595148603054059E-5</v>
      </c>
      <c r="CD15" s="50">
        <v>2.9542931954596899E-3</v>
      </c>
      <c r="CE15" s="50">
        <v>0</v>
      </c>
      <c r="CF15" s="50">
        <v>0</v>
      </c>
      <c r="CG15" s="50">
        <v>5.383835805379854E-3</v>
      </c>
      <c r="CH15" s="50">
        <v>6.0298961020254366E-3</v>
      </c>
      <c r="CI15" s="50">
        <v>0</v>
      </c>
      <c r="CJ15" s="50">
        <v>5.8145426698102375E-3</v>
      </c>
      <c r="CK15" s="50">
        <v>1.4771465977298521E-3</v>
      </c>
      <c r="CL15" s="50">
        <v>0</v>
      </c>
      <c r="CM15" s="50">
        <v>1.9381808899367509E-3</v>
      </c>
      <c r="CN15" s="50">
        <v>1.0551047126641758E-3</v>
      </c>
      <c r="CO15" s="50">
        <v>7.7332273561763719E-3</v>
      </c>
      <c r="CP15" s="50">
        <v>0</v>
      </c>
      <c r="CQ15" s="50">
        <v>0</v>
      </c>
      <c r="CR15" s="50">
        <v>0</v>
      </c>
      <c r="CS15" s="50">
        <v>3.8763617798735018E-3</v>
      </c>
      <c r="CT15" s="50">
        <v>0</v>
      </c>
      <c r="CU15" s="50">
        <v>0</v>
      </c>
      <c r="CV15" s="50">
        <v>0</v>
      </c>
      <c r="CW15" s="50">
        <v>0</v>
      </c>
      <c r="CX15" s="50">
        <v>0</v>
      </c>
      <c r="CY15" s="50">
        <v>0</v>
      </c>
      <c r="CZ15" s="50">
        <v>0</v>
      </c>
      <c r="DA15" s="50">
        <v>3.5873560230581998E-3</v>
      </c>
      <c r="DB15" s="50">
        <v>0</v>
      </c>
      <c r="DC15" s="50">
        <v>0</v>
      </c>
      <c r="DD15" s="50">
        <v>0</v>
      </c>
      <c r="DE15" s="50">
        <v>2.1481187100489876E-3</v>
      </c>
      <c r="DF15" s="50">
        <v>2.1481187100489876E-3</v>
      </c>
      <c r="DG15" s="50">
        <v>0</v>
      </c>
      <c r="DH15" s="50">
        <v>0</v>
      </c>
      <c r="DI15" s="50">
        <v>0</v>
      </c>
      <c r="DJ15" s="50">
        <v>3.2221780650734809E-3</v>
      </c>
      <c r="DK15" s="50">
        <v>2.6267378406066345E-2</v>
      </c>
      <c r="DL15" s="50">
        <v>0</v>
      </c>
      <c r="DM15" s="50">
        <v>1.2888712260293951E-3</v>
      </c>
      <c r="DN15" s="50">
        <v>2.7925543230636917E-3</v>
      </c>
      <c r="DO15" s="50">
        <v>1.0740593550244964E-3</v>
      </c>
      <c r="DP15" s="50">
        <v>0</v>
      </c>
      <c r="DQ15" s="50">
        <v>3.2221780650734809E-3</v>
      </c>
      <c r="DR15" s="50">
        <v>0</v>
      </c>
      <c r="DS15" s="50">
        <v>0</v>
      </c>
      <c r="DT15" s="50">
        <v>2.5726878807627068E-3</v>
      </c>
      <c r="DU15" s="50">
        <v>0</v>
      </c>
      <c r="DV15" s="50">
        <v>0</v>
      </c>
      <c r="DW15" s="50">
        <v>0</v>
      </c>
      <c r="DX15" s="50">
        <v>0</v>
      </c>
      <c r="DY15" s="50">
        <v>0</v>
      </c>
      <c r="DZ15" s="50">
        <v>2.5777424520587902E-3</v>
      </c>
      <c r="EA15" s="50">
        <v>0</v>
      </c>
      <c r="EB15" s="50">
        <v>0</v>
      </c>
      <c r="EC15" s="50">
        <v>0</v>
      </c>
      <c r="ED15" s="50">
        <v>0</v>
      </c>
      <c r="EE15" s="50">
        <v>0</v>
      </c>
      <c r="EF15" s="50">
        <v>0</v>
      </c>
      <c r="EG15" s="50">
        <v>1.2661256551970105E-3</v>
      </c>
      <c r="EH15" s="50">
        <v>0</v>
      </c>
      <c r="EI15" s="50">
        <v>0</v>
      </c>
      <c r="EJ15" s="50">
        <v>0</v>
      </c>
      <c r="EK15" s="50">
        <v>5.3905002421493651E-3</v>
      </c>
      <c r="EL15" s="50">
        <v>0</v>
      </c>
      <c r="EM15" s="50">
        <v>0</v>
      </c>
      <c r="EN15" s="50">
        <v>1.2410518835847427E-2</v>
      </c>
      <c r="EO15" s="50">
        <v>6.0110001099096611E-3</v>
      </c>
      <c r="EP15" s="50">
        <v>1.9295159105720305E-3</v>
      </c>
      <c r="EQ15" s="50">
        <v>0</v>
      </c>
      <c r="ER15" s="50">
        <v>1.5007345971115745E-3</v>
      </c>
      <c r="ES15" s="50">
        <v>9.7928614322289427E-4</v>
      </c>
      <c r="ET15" s="50">
        <v>7.3869818133157818E-3</v>
      </c>
      <c r="EU15" s="50">
        <v>0</v>
      </c>
      <c r="EV15" s="50">
        <v>0</v>
      </c>
      <c r="EW15" s="50">
        <v>0</v>
      </c>
      <c r="EX15" s="50">
        <v>0</v>
      </c>
      <c r="EY15" s="50">
        <v>1.0719533672278758E-3</v>
      </c>
      <c r="EZ15" s="50">
        <v>0</v>
      </c>
      <c r="FA15" s="50">
        <v>0</v>
      </c>
      <c r="FB15" s="50">
        <v>0</v>
      </c>
      <c r="FC15" s="50">
        <v>0</v>
      </c>
      <c r="FD15" s="50">
        <v>0</v>
      </c>
      <c r="FE15" s="50">
        <v>0</v>
      </c>
      <c r="FF15" s="50">
        <v>0</v>
      </c>
      <c r="FG15" s="50">
        <v>1.0045589997033208E-3</v>
      </c>
      <c r="FH15" s="50">
        <v>5.2237067984572689E-3</v>
      </c>
      <c r="FI15" s="50">
        <v>2.4109415992879697E-3</v>
      </c>
      <c r="FJ15" s="50">
        <v>2.6118533992286344E-3</v>
      </c>
      <c r="FK15" s="50">
        <v>1.2843221118629187E-3</v>
      </c>
      <c r="FL15" s="50">
        <v>2.2100297993473041E-3</v>
      </c>
      <c r="FM15" s="50">
        <v>8.2373837975672354E-3</v>
      </c>
      <c r="FN15" s="50">
        <v>0</v>
      </c>
      <c r="FO15" s="50">
        <v>0</v>
      </c>
      <c r="FP15" s="50">
        <v>0</v>
      </c>
      <c r="FQ15" s="50">
        <v>0</v>
      </c>
      <c r="FR15" s="50">
        <v>1.8082061994659734E-3</v>
      </c>
      <c r="FS15" s="50">
        <v>0</v>
      </c>
      <c r="FT15" s="50">
        <v>0</v>
      </c>
      <c r="FU15" s="50">
        <v>0</v>
      </c>
      <c r="FV15" s="50">
        <v>0</v>
      </c>
      <c r="FW15" s="50">
        <v>0</v>
      </c>
      <c r="FX15" s="50">
        <v>0</v>
      </c>
      <c r="FY15" s="50">
        <v>0</v>
      </c>
      <c r="FZ15" s="50">
        <v>1.2115362851992874E-3</v>
      </c>
      <c r="GA15" s="50">
        <v>0</v>
      </c>
      <c r="GB15" s="50">
        <v>0</v>
      </c>
      <c r="GC15" s="50">
        <v>0</v>
      </c>
      <c r="GD15" s="50">
        <v>0</v>
      </c>
      <c r="GE15" s="50">
        <v>0</v>
      </c>
      <c r="GF15" s="50">
        <v>0</v>
      </c>
      <c r="GG15" s="50">
        <v>0</v>
      </c>
      <c r="GH15" s="50">
        <v>0</v>
      </c>
      <c r="GI15" s="50">
        <v>0</v>
      </c>
      <c r="GJ15" s="50">
        <v>0</v>
      </c>
      <c r="GK15" s="50">
        <v>0</v>
      </c>
      <c r="GL15" s="50">
        <v>0</v>
      </c>
      <c r="GM15" s="50">
        <v>0</v>
      </c>
      <c r="GN15" s="50">
        <v>0</v>
      </c>
      <c r="GO15" s="50">
        <v>0</v>
      </c>
      <c r="GP15" s="50">
        <v>0</v>
      </c>
      <c r="GQ15" s="50">
        <v>0</v>
      </c>
      <c r="GR15" s="50">
        <v>0</v>
      </c>
      <c r="GS15" s="50">
        <v>0</v>
      </c>
      <c r="GT15" s="50">
        <v>0</v>
      </c>
      <c r="GU15" s="50">
        <v>0</v>
      </c>
      <c r="GV15" s="50">
        <v>0</v>
      </c>
      <c r="GW15" s="50">
        <f t="shared" si="0"/>
        <v>0.61825119594128208</v>
      </c>
    </row>
    <row r="16" spans="1:205" x14ac:dyDescent="0.3">
      <c r="A16" s="46">
        <v>1027841</v>
      </c>
      <c r="B16" s="49">
        <v>2.1187760614015012</v>
      </c>
      <c r="C16" s="50">
        <v>1.473174115437958E-2</v>
      </c>
      <c r="D16" s="50">
        <v>8.007934388041326E-3</v>
      </c>
      <c r="E16" s="50">
        <v>1.0772950067613753E-3</v>
      </c>
      <c r="F16" s="50">
        <v>3.587073115205645E-3</v>
      </c>
      <c r="G16" s="50">
        <v>8.5440638467281394E-4</v>
      </c>
      <c r="H16" s="50">
        <v>2.9718482945141362E-4</v>
      </c>
      <c r="I16" s="50">
        <v>6.4206381085154835E-4</v>
      </c>
      <c r="J16" s="50">
        <v>1.3559057843720735E-3</v>
      </c>
      <c r="K16" s="50">
        <v>1.9128904048475734E-3</v>
      </c>
      <c r="L16" s="50">
        <v>2.6003672576998697E-4</v>
      </c>
      <c r="M16" s="50">
        <v>0</v>
      </c>
      <c r="N16" s="50">
        <v>8.3583233283210173E-4</v>
      </c>
      <c r="O16" s="50">
        <v>7.9569231496499728E-5</v>
      </c>
      <c r="P16" s="50">
        <v>1.4466483166867227E-2</v>
      </c>
      <c r="Q16" s="50">
        <v>4.6311819083705921E-2</v>
      </c>
      <c r="R16" s="50">
        <v>5.3486710406446834E-2</v>
      </c>
      <c r="S16" s="50">
        <v>2.9128988681624262E-2</v>
      </c>
      <c r="T16" s="50">
        <v>4.7201909981949025E-4</v>
      </c>
      <c r="U16" s="50">
        <v>1.0581432901795166E-2</v>
      </c>
      <c r="V16" s="50">
        <v>2.5689831414318705E-3</v>
      </c>
      <c r="W16" s="50">
        <v>1.1945157261325963E-3</v>
      </c>
      <c r="X16" s="50">
        <v>1.0364246909192155E-3</v>
      </c>
      <c r="Y16" s="50">
        <v>5.8367074699134623E-3</v>
      </c>
      <c r="Z16" s="50">
        <v>1.74555737417973E-3</v>
      </c>
      <c r="AA16" s="50">
        <v>6.0003534737428088E-4</v>
      </c>
      <c r="AB16" s="50">
        <v>0</v>
      </c>
      <c r="AC16" s="50">
        <v>2.4969954409115126E-2</v>
      </c>
      <c r="AD16" s="50">
        <v>1.1425802597790045E-3</v>
      </c>
      <c r="AE16" s="50">
        <v>0</v>
      </c>
      <c r="AF16" s="50">
        <v>3.1553260050583531E-4</v>
      </c>
      <c r="AG16" s="50">
        <v>9.8187602297609847E-4</v>
      </c>
      <c r="AH16" s="50">
        <v>9.2732735503298156E-4</v>
      </c>
      <c r="AI16" s="50">
        <v>1.2546193626916825E-3</v>
      </c>
      <c r="AJ16" s="50">
        <v>9.2732735503298156E-4</v>
      </c>
      <c r="AK16" s="50">
        <v>5.4548667943116408E-4</v>
      </c>
      <c r="AL16" s="50">
        <v>0</v>
      </c>
      <c r="AM16" s="50">
        <v>0</v>
      </c>
      <c r="AN16" s="50">
        <v>0</v>
      </c>
      <c r="AO16" s="50">
        <v>0</v>
      </c>
      <c r="AP16" s="50">
        <v>5.4548667943116408E-4</v>
      </c>
      <c r="AQ16" s="50">
        <v>8.8981204965023659E-3</v>
      </c>
      <c r="AR16" s="50">
        <v>0</v>
      </c>
      <c r="AS16" s="50">
        <v>0</v>
      </c>
      <c r="AT16" s="50">
        <v>0</v>
      </c>
      <c r="AU16" s="50">
        <v>1.2288159122333443E-3</v>
      </c>
      <c r="AV16" s="50">
        <v>5.8278821688341443E-4</v>
      </c>
      <c r="AW16" s="50">
        <v>0</v>
      </c>
      <c r="AX16" s="50">
        <v>0</v>
      </c>
      <c r="AY16" s="50">
        <v>1.309168030634799E-3</v>
      </c>
      <c r="AZ16" s="50">
        <v>4.8594083801954974E-3</v>
      </c>
      <c r="BA16" s="50">
        <v>0</v>
      </c>
      <c r="BB16" s="50">
        <v>0</v>
      </c>
      <c r="BC16" s="50">
        <v>0</v>
      </c>
      <c r="BD16" s="50">
        <v>1.4402131817862504E-2</v>
      </c>
      <c r="BE16" s="50">
        <v>0</v>
      </c>
      <c r="BF16" s="50">
        <v>1.0165658910294029E-2</v>
      </c>
      <c r="BG16" s="50">
        <v>0</v>
      </c>
      <c r="BH16" s="50">
        <v>0</v>
      </c>
      <c r="BI16" s="50">
        <v>1.2311929630964828E-2</v>
      </c>
      <c r="BJ16" s="50">
        <v>0</v>
      </c>
      <c r="BK16" s="50">
        <v>0</v>
      </c>
      <c r="BL16" s="50">
        <v>2.7274333971558285E-4</v>
      </c>
      <c r="BM16" s="50">
        <v>4.3638934354493428E-4</v>
      </c>
      <c r="BN16" s="50">
        <v>0</v>
      </c>
      <c r="BO16" s="50">
        <v>0</v>
      </c>
      <c r="BP16" s="50">
        <v>0</v>
      </c>
      <c r="BQ16" s="50">
        <v>1.0909733588623321E-3</v>
      </c>
      <c r="BR16" s="50">
        <v>0</v>
      </c>
      <c r="BS16" s="50">
        <v>7.7936056074078507E-4</v>
      </c>
      <c r="BT16" s="50">
        <v>8.4004948632399566E-3</v>
      </c>
      <c r="BU16" s="50">
        <v>6.8472392122226047E-3</v>
      </c>
      <c r="BV16" s="50">
        <v>0</v>
      </c>
      <c r="BW16" s="50">
        <v>0</v>
      </c>
      <c r="BX16" s="50">
        <v>0</v>
      </c>
      <c r="BY16" s="50">
        <v>0</v>
      </c>
      <c r="BZ16" s="50">
        <v>1.5138030802089728E-2</v>
      </c>
      <c r="CA16" s="50">
        <v>0</v>
      </c>
      <c r="CB16" s="50">
        <v>2.2824130707408668E-3</v>
      </c>
      <c r="CC16" s="50">
        <v>0</v>
      </c>
      <c r="CD16" s="50">
        <v>0</v>
      </c>
      <c r="CE16" s="50">
        <v>0</v>
      </c>
      <c r="CF16" s="50">
        <v>0</v>
      </c>
      <c r="CG16" s="50">
        <v>8.9626464485190235E-3</v>
      </c>
      <c r="CH16" s="50">
        <v>1.1690408411111774E-2</v>
      </c>
      <c r="CI16" s="50">
        <v>0</v>
      </c>
      <c r="CJ16" s="50">
        <v>9.7976756207412835E-3</v>
      </c>
      <c r="CK16" s="50">
        <v>1.8546547100659631E-3</v>
      </c>
      <c r="CL16" s="50">
        <v>0</v>
      </c>
      <c r="CM16" s="50">
        <v>2.8390991855557156E-3</v>
      </c>
      <c r="CN16" s="50">
        <v>0</v>
      </c>
      <c r="CO16" s="50">
        <v>2.7561799367211051E-2</v>
      </c>
      <c r="CP16" s="50">
        <v>0</v>
      </c>
      <c r="CQ16" s="50">
        <v>0</v>
      </c>
      <c r="CR16" s="50">
        <v>0</v>
      </c>
      <c r="CS16" s="50">
        <v>7.1812508811115163E-3</v>
      </c>
      <c r="CT16" s="50">
        <v>0</v>
      </c>
      <c r="CU16" s="50">
        <v>0</v>
      </c>
      <c r="CV16" s="50">
        <v>0</v>
      </c>
      <c r="CW16" s="50">
        <v>0</v>
      </c>
      <c r="CX16" s="50">
        <v>0</v>
      </c>
      <c r="CY16" s="50">
        <v>0</v>
      </c>
      <c r="CZ16" s="50">
        <v>0</v>
      </c>
      <c r="DA16" s="50">
        <v>2.8365307330420618E-3</v>
      </c>
      <c r="DB16" s="50">
        <v>0</v>
      </c>
      <c r="DC16" s="50">
        <v>0</v>
      </c>
      <c r="DD16" s="50">
        <v>0</v>
      </c>
      <c r="DE16" s="50">
        <v>3.3317171123513154E-3</v>
      </c>
      <c r="DF16" s="50">
        <v>3.9980605348215606E-3</v>
      </c>
      <c r="DG16" s="50">
        <v>9.8187602297609847E-4</v>
      </c>
      <c r="DH16" s="50">
        <v>0</v>
      </c>
      <c r="DI16" s="50">
        <v>3.8184067560181748E-4</v>
      </c>
      <c r="DJ16" s="50">
        <v>5.6835236627707205E-3</v>
      </c>
      <c r="DK16" s="50">
        <v>4.6866115864310103E-2</v>
      </c>
      <c r="DL16" s="50">
        <v>0</v>
      </c>
      <c r="DM16" s="50">
        <v>2.6098450713418621E-3</v>
      </c>
      <c r="DN16" s="50">
        <v>3.4427743494296914E-3</v>
      </c>
      <c r="DO16" s="50">
        <v>1.3326868449405275E-3</v>
      </c>
      <c r="DP16" s="50">
        <v>7.7740065954863937E-4</v>
      </c>
      <c r="DQ16" s="50">
        <v>3.8314746792040143E-3</v>
      </c>
      <c r="DR16" s="50">
        <v>6.0003534737428088E-4</v>
      </c>
      <c r="DS16" s="50">
        <v>3.2729200765869965E-4</v>
      </c>
      <c r="DT16" s="50">
        <v>4.0456406651926324E-3</v>
      </c>
      <c r="DU16" s="50">
        <v>6.5458401531739768E-4</v>
      </c>
      <c r="DV16" s="50">
        <v>9.2732735503298156E-4</v>
      </c>
      <c r="DW16" s="50">
        <v>0</v>
      </c>
      <c r="DX16" s="50">
        <v>0</v>
      </c>
      <c r="DY16" s="50">
        <v>8.1823001914674807E-4</v>
      </c>
      <c r="DZ16" s="50">
        <v>3.2206598752729403E-3</v>
      </c>
      <c r="EA16" s="50">
        <v>0</v>
      </c>
      <c r="EB16" s="50">
        <v>8.1823001914674807E-4</v>
      </c>
      <c r="EC16" s="50">
        <v>0</v>
      </c>
      <c r="ED16" s="50">
        <v>3.2729200765869965E-4</v>
      </c>
      <c r="EE16" s="50">
        <v>7.7587629195474922E-4</v>
      </c>
      <c r="EF16" s="50">
        <v>4.9877761625662608E-4</v>
      </c>
      <c r="EG16" s="50">
        <v>1.0364246909192155E-3</v>
      </c>
      <c r="EH16" s="50">
        <v>0</v>
      </c>
      <c r="EI16" s="50">
        <v>3.2729200765869965E-4</v>
      </c>
      <c r="EJ16" s="50">
        <v>1.1638144379321276E-3</v>
      </c>
      <c r="EK16" s="50">
        <v>1.1147504289458526E-2</v>
      </c>
      <c r="EL16" s="50">
        <v>0</v>
      </c>
      <c r="EM16" s="50">
        <v>4.4335788111700219E-4</v>
      </c>
      <c r="EN16" s="50">
        <v>2.4019964318330173E-2</v>
      </c>
      <c r="EO16" s="50">
        <v>1.1984177751087621E-2</v>
      </c>
      <c r="EP16" s="50">
        <v>2.2167894055850033E-3</v>
      </c>
      <c r="EQ16" s="50">
        <v>0</v>
      </c>
      <c r="ER16" s="50">
        <v>1.4963328487698744E-3</v>
      </c>
      <c r="ES16" s="50">
        <v>0</v>
      </c>
      <c r="ET16" s="50">
        <v>1.4140815626442758E-2</v>
      </c>
      <c r="EU16" s="50">
        <v>0</v>
      </c>
      <c r="EV16" s="50">
        <v>0</v>
      </c>
      <c r="EW16" s="50">
        <v>1.3833157104993533E-3</v>
      </c>
      <c r="EX16" s="50">
        <v>0</v>
      </c>
      <c r="EY16" s="50">
        <v>9.4213557082889899E-4</v>
      </c>
      <c r="EZ16" s="50">
        <v>7.193241694596641E-4</v>
      </c>
      <c r="FA16" s="50">
        <v>6.7516106259668583E-4</v>
      </c>
      <c r="FB16" s="50">
        <v>2.76663142099871E-4</v>
      </c>
      <c r="FC16" s="50">
        <v>0</v>
      </c>
      <c r="FD16" s="50">
        <v>0</v>
      </c>
      <c r="FE16" s="50">
        <v>0</v>
      </c>
      <c r="FF16" s="50">
        <v>0</v>
      </c>
      <c r="FG16" s="50">
        <v>2.0774186541436496E-3</v>
      </c>
      <c r="FH16" s="50">
        <v>9.244513010939235E-3</v>
      </c>
      <c r="FI16" s="50">
        <v>4.154837308287306E-3</v>
      </c>
      <c r="FJ16" s="50">
        <v>4.3106437073480702E-3</v>
      </c>
      <c r="FK16" s="50">
        <v>2.434635650478864E-3</v>
      </c>
      <c r="FL16" s="50">
        <v>3.8951599765193281E-3</v>
      </c>
      <c r="FM16" s="50">
        <v>1.4230317780883987E-2</v>
      </c>
      <c r="FN16" s="50">
        <v>0</v>
      </c>
      <c r="FO16" s="50">
        <v>0</v>
      </c>
      <c r="FP16" s="50">
        <v>1.3833157104993533E-3</v>
      </c>
      <c r="FQ16" s="50">
        <v>3.1318071907526248E-4</v>
      </c>
      <c r="FR16" s="50">
        <v>3.531611712044201E-3</v>
      </c>
      <c r="FS16" s="50">
        <v>0</v>
      </c>
      <c r="FT16" s="50">
        <v>1.4808675755554005E-3</v>
      </c>
      <c r="FU16" s="50">
        <v>4.1757429210035143E-4</v>
      </c>
      <c r="FV16" s="50">
        <v>6.7855822466306919E-4</v>
      </c>
      <c r="FW16" s="50">
        <v>1.4093132358386803E-3</v>
      </c>
      <c r="FX16" s="50">
        <v>0</v>
      </c>
      <c r="FY16" s="50">
        <v>5.2196786512543919E-4</v>
      </c>
      <c r="FZ16" s="50">
        <v>1.8268875279390316E-3</v>
      </c>
      <c r="GA16" s="50">
        <v>0</v>
      </c>
      <c r="GB16" s="50">
        <v>0</v>
      </c>
      <c r="GC16" s="50">
        <v>1.0961325167634169E-3</v>
      </c>
      <c r="GD16" s="50">
        <v>8.3514858420069907E-4</v>
      </c>
      <c r="GE16" s="50">
        <v>1.3049196628135925E-3</v>
      </c>
      <c r="GF16" s="50">
        <v>7.0625043408737768E-5</v>
      </c>
      <c r="GG16" s="50">
        <v>2.7630679642857216E-4</v>
      </c>
      <c r="GH16" s="50">
        <v>0</v>
      </c>
      <c r="GI16" s="50">
        <v>0</v>
      </c>
      <c r="GJ16" s="50">
        <v>9.3954215722578678E-4</v>
      </c>
      <c r="GK16" s="50">
        <v>5.2410593915323204E-4</v>
      </c>
      <c r="GL16" s="50">
        <v>3.5988978224980265E-4</v>
      </c>
      <c r="GM16" s="50">
        <v>2.5706413017843063E-4</v>
      </c>
      <c r="GN16" s="50">
        <v>0</v>
      </c>
      <c r="GO16" s="50">
        <v>2.5706413017843063E-4</v>
      </c>
      <c r="GP16" s="50">
        <v>0</v>
      </c>
      <c r="GQ16" s="50">
        <v>0</v>
      </c>
      <c r="GR16" s="50">
        <v>0</v>
      </c>
      <c r="GS16" s="50">
        <v>0</v>
      </c>
      <c r="GT16" s="50">
        <v>2.6294383375486259E-4</v>
      </c>
      <c r="GU16" s="50">
        <v>0</v>
      </c>
      <c r="GV16" s="50">
        <v>0</v>
      </c>
      <c r="GW16" s="50">
        <f t="shared" si="0"/>
        <v>0.38926958857513516</v>
      </c>
    </row>
    <row r="17" spans="1:205" x14ac:dyDescent="0.3">
      <c r="A17" s="46">
        <v>1027847</v>
      </c>
      <c r="B17" s="49">
        <v>2.5089212019526492</v>
      </c>
      <c r="C17" s="50">
        <v>9.1861304939073272E-3</v>
      </c>
      <c r="D17" s="50">
        <v>5.5321982581587829E-3</v>
      </c>
      <c r="E17" s="50">
        <v>7.0684411050892383E-4</v>
      </c>
      <c r="F17" s="50">
        <v>1.7044259622741715E-3</v>
      </c>
      <c r="G17" s="50">
        <v>4.8168088343576032E-4</v>
      </c>
      <c r="H17" s="50">
        <v>1.9381209481696328E-4</v>
      </c>
      <c r="I17" s="50">
        <v>3.3917217335650607E-4</v>
      </c>
      <c r="J17" s="50">
        <v>9.6906047408481643E-4</v>
      </c>
      <c r="K17" s="50">
        <v>1.2056258779659039E-3</v>
      </c>
      <c r="L17" s="50">
        <v>1.4820924897767778E-4</v>
      </c>
      <c r="M17" s="50">
        <v>0</v>
      </c>
      <c r="N17" s="50">
        <v>6.0423770737053355E-4</v>
      </c>
      <c r="O17" s="50">
        <v>5.70039236361326E-5</v>
      </c>
      <c r="P17" s="50" t="s">
        <v>2</v>
      </c>
      <c r="Q17" s="50" t="s">
        <v>2</v>
      </c>
      <c r="R17" s="50" t="s">
        <v>2</v>
      </c>
      <c r="S17" s="50" t="s">
        <v>2</v>
      </c>
      <c r="T17" s="50" t="s">
        <v>2</v>
      </c>
      <c r="U17" s="50" t="s">
        <v>2</v>
      </c>
      <c r="V17" s="50" t="s">
        <v>2</v>
      </c>
      <c r="W17" s="50" t="s">
        <v>2</v>
      </c>
      <c r="X17" s="50" t="s">
        <v>2</v>
      </c>
      <c r="Y17" s="50" t="s">
        <v>2</v>
      </c>
      <c r="Z17" s="50" t="s">
        <v>2</v>
      </c>
      <c r="AA17" s="50" t="s">
        <v>2</v>
      </c>
      <c r="AB17" s="50" t="s">
        <v>2</v>
      </c>
      <c r="AC17" s="50" t="s">
        <v>2</v>
      </c>
      <c r="AD17" s="50" t="s">
        <v>2</v>
      </c>
      <c r="AE17" s="50" t="s">
        <v>2</v>
      </c>
      <c r="AF17" s="50" t="s">
        <v>2</v>
      </c>
      <c r="AG17" s="50" t="s">
        <v>2</v>
      </c>
      <c r="AH17" s="50" t="s">
        <v>2</v>
      </c>
      <c r="AI17" s="50" t="s">
        <v>2</v>
      </c>
      <c r="AJ17" s="50" t="s">
        <v>2</v>
      </c>
      <c r="AK17" s="50" t="s">
        <v>2</v>
      </c>
      <c r="AL17" s="50" t="s">
        <v>2</v>
      </c>
      <c r="AM17" s="50" t="s">
        <v>2</v>
      </c>
      <c r="AN17" s="50" t="s">
        <v>2</v>
      </c>
      <c r="AO17" s="50" t="s">
        <v>2</v>
      </c>
      <c r="AP17" s="50" t="s">
        <v>2</v>
      </c>
      <c r="AQ17" s="50" t="s">
        <v>2</v>
      </c>
      <c r="AR17" s="50" t="s">
        <v>2</v>
      </c>
      <c r="AS17" s="50" t="s">
        <v>2</v>
      </c>
      <c r="AT17" s="50" t="s">
        <v>2</v>
      </c>
      <c r="AU17" s="50" t="s">
        <v>2</v>
      </c>
      <c r="AV17" s="50" t="s">
        <v>2</v>
      </c>
      <c r="AW17" s="50" t="s">
        <v>2</v>
      </c>
      <c r="AX17" s="50" t="s">
        <v>2</v>
      </c>
      <c r="AY17" s="50" t="s">
        <v>2</v>
      </c>
      <c r="AZ17" s="50" t="s">
        <v>2</v>
      </c>
      <c r="BA17" s="50" t="s">
        <v>2</v>
      </c>
      <c r="BB17" s="50" t="s">
        <v>2</v>
      </c>
      <c r="BC17" s="50" t="s">
        <v>2</v>
      </c>
      <c r="BD17" s="50" t="s">
        <v>2</v>
      </c>
      <c r="BE17" s="50" t="s">
        <v>2</v>
      </c>
      <c r="BF17" s="50" t="s">
        <v>2</v>
      </c>
      <c r="BG17" s="50" t="s">
        <v>2</v>
      </c>
      <c r="BH17" s="50" t="s">
        <v>2</v>
      </c>
      <c r="BI17" s="50" t="s">
        <v>2</v>
      </c>
      <c r="BJ17" s="50" t="s">
        <v>2</v>
      </c>
      <c r="BK17" s="50" t="s">
        <v>2</v>
      </c>
      <c r="BL17" s="50" t="s">
        <v>2</v>
      </c>
      <c r="BM17" s="50" t="s">
        <v>2</v>
      </c>
      <c r="BN17" s="50" t="s">
        <v>2</v>
      </c>
      <c r="BO17" s="50" t="s">
        <v>2</v>
      </c>
      <c r="BP17" s="50" t="s">
        <v>2</v>
      </c>
      <c r="BQ17" s="50" t="s">
        <v>2</v>
      </c>
      <c r="BR17" s="50" t="s">
        <v>2</v>
      </c>
      <c r="BS17" s="50" t="s">
        <v>2</v>
      </c>
      <c r="BT17" s="50" t="s">
        <v>2</v>
      </c>
      <c r="BU17" s="50" t="s">
        <v>2</v>
      </c>
      <c r="BV17" s="50" t="s">
        <v>2</v>
      </c>
      <c r="BW17" s="50" t="s">
        <v>2</v>
      </c>
      <c r="BX17" s="50" t="s">
        <v>2</v>
      </c>
      <c r="BY17" s="50" t="s">
        <v>2</v>
      </c>
      <c r="BZ17" s="50" t="s">
        <v>2</v>
      </c>
      <c r="CA17" s="50" t="s">
        <v>2</v>
      </c>
      <c r="CB17" s="50" t="s">
        <v>2</v>
      </c>
      <c r="CC17" s="50" t="s">
        <v>2</v>
      </c>
      <c r="CD17" s="50" t="s">
        <v>2</v>
      </c>
      <c r="CE17" s="50" t="s">
        <v>2</v>
      </c>
      <c r="CF17" s="50" t="s">
        <v>2</v>
      </c>
      <c r="CG17" s="50" t="s">
        <v>2</v>
      </c>
      <c r="CH17" s="50" t="s">
        <v>2</v>
      </c>
      <c r="CI17" s="50" t="s">
        <v>2</v>
      </c>
      <c r="CJ17" s="50" t="s">
        <v>2</v>
      </c>
      <c r="CK17" s="50" t="s">
        <v>2</v>
      </c>
      <c r="CL17" s="50" t="s">
        <v>2</v>
      </c>
      <c r="CM17" s="50" t="s">
        <v>2</v>
      </c>
      <c r="CN17" s="50" t="s">
        <v>2</v>
      </c>
      <c r="CO17" s="50" t="s">
        <v>2</v>
      </c>
      <c r="CP17" s="50" t="s">
        <v>2</v>
      </c>
      <c r="CQ17" s="50" t="s">
        <v>2</v>
      </c>
      <c r="CR17" s="50" t="s">
        <v>2</v>
      </c>
      <c r="CS17" s="50" t="s">
        <v>2</v>
      </c>
      <c r="CT17" s="50" t="s">
        <v>2</v>
      </c>
      <c r="CU17" s="50" t="s">
        <v>2</v>
      </c>
      <c r="CV17" s="50" t="s">
        <v>2</v>
      </c>
      <c r="CW17" s="50" t="s">
        <v>2</v>
      </c>
      <c r="CX17" s="50" t="s">
        <v>2</v>
      </c>
      <c r="CY17" s="50" t="s">
        <v>2</v>
      </c>
      <c r="CZ17" s="50" t="s">
        <v>2</v>
      </c>
      <c r="DA17" s="50" t="s">
        <v>2</v>
      </c>
      <c r="DB17" s="50" t="s">
        <v>2</v>
      </c>
      <c r="DC17" s="50" t="s">
        <v>2</v>
      </c>
      <c r="DD17" s="50" t="s">
        <v>2</v>
      </c>
      <c r="DE17" s="50" t="s">
        <v>2</v>
      </c>
      <c r="DF17" s="50" t="s">
        <v>2</v>
      </c>
      <c r="DG17" s="50" t="s">
        <v>2</v>
      </c>
      <c r="DH17" s="50" t="s">
        <v>2</v>
      </c>
      <c r="DI17" s="50" t="s">
        <v>2</v>
      </c>
      <c r="DJ17" s="50" t="s">
        <v>2</v>
      </c>
      <c r="DK17" s="50" t="s">
        <v>2</v>
      </c>
      <c r="DL17" s="50" t="s">
        <v>2</v>
      </c>
      <c r="DM17" s="50" t="s">
        <v>2</v>
      </c>
      <c r="DN17" s="50" t="s">
        <v>2</v>
      </c>
      <c r="DO17" s="50" t="s">
        <v>2</v>
      </c>
      <c r="DP17" s="50" t="s">
        <v>2</v>
      </c>
      <c r="DQ17" s="50" t="s">
        <v>2</v>
      </c>
      <c r="DR17" s="50" t="s">
        <v>2</v>
      </c>
      <c r="DS17" s="50" t="s">
        <v>2</v>
      </c>
      <c r="DT17" s="50" t="s">
        <v>2</v>
      </c>
      <c r="DU17" s="50" t="s">
        <v>2</v>
      </c>
      <c r="DV17" s="50" t="s">
        <v>2</v>
      </c>
      <c r="DW17" s="50" t="s">
        <v>2</v>
      </c>
      <c r="DX17" s="50" t="s">
        <v>2</v>
      </c>
      <c r="DY17" s="50" t="s">
        <v>2</v>
      </c>
      <c r="DZ17" s="50" t="s">
        <v>2</v>
      </c>
      <c r="EA17" s="50" t="s">
        <v>2</v>
      </c>
      <c r="EB17" s="50" t="s">
        <v>2</v>
      </c>
      <c r="EC17" s="50" t="s">
        <v>2</v>
      </c>
      <c r="ED17" s="50" t="s">
        <v>2</v>
      </c>
      <c r="EE17" s="50" t="s">
        <v>2</v>
      </c>
      <c r="EF17" s="50" t="s">
        <v>2</v>
      </c>
      <c r="EG17" s="50" t="s">
        <v>2</v>
      </c>
      <c r="EH17" s="50" t="s">
        <v>2</v>
      </c>
      <c r="EI17" s="50" t="s">
        <v>2</v>
      </c>
      <c r="EJ17" s="50" t="s">
        <v>2</v>
      </c>
      <c r="EK17" s="50" t="s">
        <v>2</v>
      </c>
      <c r="EL17" s="50" t="s">
        <v>2</v>
      </c>
      <c r="EM17" s="50" t="s">
        <v>2</v>
      </c>
      <c r="EN17" s="50" t="s">
        <v>2</v>
      </c>
      <c r="EO17" s="50" t="s">
        <v>2</v>
      </c>
      <c r="EP17" s="50" t="s">
        <v>2</v>
      </c>
      <c r="EQ17" s="50" t="s">
        <v>2</v>
      </c>
      <c r="ER17" s="50" t="s">
        <v>2</v>
      </c>
      <c r="ES17" s="50" t="s">
        <v>2</v>
      </c>
      <c r="ET17" s="50" t="s">
        <v>2</v>
      </c>
      <c r="EU17" s="50" t="s">
        <v>2</v>
      </c>
      <c r="EV17" s="50" t="s">
        <v>2</v>
      </c>
      <c r="EW17" s="50" t="s">
        <v>2</v>
      </c>
      <c r="EX17" s="50" t="s">
        <v>2</v>
      </c>
      <c r="EY17" s="50" t="s">
        <v>2</v>
      </c>
      <c r="EZ17" s="50" t="s">
        <v>2</v>
      </c>
      <c r="FA17" s="50" t="s">
        <v>2</v>
      </c>
      <c r="FB17" s="50" t="s">
        <v>2</v>
      </c>
      <c r="FC17" s="50" t="s">
        <v>2</v>
      </c>
      <c r="FD17" s="50" t="s">
        <v>2</v>
      </c>
      <c r="FE17" s="50" t="s">
        <v>2</v>
      </c>
      <c r="FF17" s="50" t="s">
        <v>2</v>
      </c>
      <c r="FG17" s="50" t="s">
        <v>2</v>
      </c>
      <c r="FH17" s="50" t="s">
        <v>2</v>
      </c>
      <c r="FI17" s="50" t="s">
        <v>2</v>
      </c>
      <c r="FJ17" s="50" t="s">
        <v>2</v>
      </c>
      <c r="FK17" s="50" t="s">
        <v>2</v>
      </c>
      <c r="FL17" s="50" t="s">
        <v>2</v>
      </c>
      <c r="FM17" s="50" t="s">
        <v>2</v>
      </c>
      <c r="FN17" s="50" t="s">
        <v>2</v>
      </c>
      <c r="FO17" s="50" t="s">
        <v>2</v>
      </c>
      <c r="FP17" s="50" t="s">
        <v>2</v>
      </c>
      <c r="FQ17" s="50" t="s">
        <v>2</v>
      </c>
      <c r="FR17" s="50" t="s">
        <v>2</v>
      </c>
      <c r="FS17" s="50" t="s">
        <v>2</v>
      </c>
      <c r="FT17" s="50" t="s">
        <v>2</v>
      </c>
      <c r="FU17" s="50" t="s">
        <v>2</v>
      </c>
      <c r="FV17" s="50" t="s">
        <v>2</v>
      </c>
      <c r="FW17" s="50" t="s">
        <v>2</v>
      </c>
      <c r="FX17" s="50" t="s">
        <v>2</v>
      </c>
      <c r="FY17" s="50" t="s">
        <v>2</v>
      </c>
      <c r="FZ17" s="50" t="s">
        <v>2</v>
      </c>
      <c r="GA17" s="50" t="s">
        <v>2</v>
      </c>
      <c r="GB17" s="50" t="s">
        <v>2</v>
      </c>
      <c r="GC17" s="50" t="s">
        <v>2</v>
      </c>
      <c r="GD17" s="50" t="s">
        <v>2</v>
      </c>
      <c r="GE17" s="50" t="s">
        <v>2</v>
      </c>
      <c r="GF17" s="50" t="s">
        <v>2</v>
      </c>
      <c r="GG17" s="50" t="s">
        <v>2</v>
      </c>
      <c r="GH17" s="50" t="s">
        <v>2</v>
      </c>
      <c r="GI17" s="50" t="s">
        <v>2</v>
      </c>
      <c r="GJ17" s="50" t="s">
        <v>2</v>
      </c>
      <c r="GK17" s="50" t="s">
        <v>2</v>
      </c>
      <c r="GL17" s="50" t="s">
        <v>2</v>
      </c>
      <c r="GM17" s="50" t="s">
        <v>2</v>
      </c>
      <c r="GN17" s="50" t="s">
        <v>2</v>
      </c>
      <c r="GO17" s="50" t="s">
        <v>2</v>
      </c>
      <c r="GP17" s="50" t="s">
        <v>2</v>
      </c>
      <c r="GQ17" s="50" t="s">
        <v>2</v>
      </c>
      <c r="GR17" s="50" t="s">
        <v>2</v>
      </c>
      <c r="GS17" s="50" t="s">
        <v>2</v>
      </c>
      <c r="GT17" s="50" t="s">
        <v>2</v>
      </c>
      <c r="GU17" s="50" t="s">
        <v>2</v>
      </c>
      <c r="GV17" s="50" t="s">
        <v>2</v>
      </c>
      <c r="GW17" s="50" t="s">
        <v>2</v>
      </c>
    </row>
    <row r="18" spans="1:205" x14ac:dyDescent="0.3">
      <c r="A18" s="46">
        <v>1027848</v>
      </c>
      <c r="B18" s="49">
        <v>0.47973460046012528</v>
      </c>
      <c r="C18" s="50">
        <v>2.043355795285131E-2</v>
      </c>
      <c r="D18" s="50">
        <v>1.6441635666889234E-2</v>
      </c>
      <c r="E18" s="50">
        <v>1.681774317107109E-3</v>
      </c>
      <c r="F18" s="50">
        <v>6.7714333435233438E-3</v>
      </c>
      <c r="G18" s="50">
        <v>1.2613307378303324E-3</v>
      </c>
      <c r="H18" s="50">
        <v>0</v>
      </c>
      <c r="I18" s="50">
        <v>1.4295081695410426E-3</v>
      </c>
      <c r="J18" s="50">
        <v>2.1863066122392479E-3</v>
      </c>
      <c r="K18" s="50">
        <v>2.3544840439499583E-3</v>
      </c>
      <c r="L18" s="50">
        <v>0</v>
      </c>
      <c r="M18" s="50">
        <v>0</v>
      </c>
      <c r="N18" s="50">
        <v>0</v>
      </c>
      <c r="O18" s="50">
        <v>3.3635486342142184E-4</v>
      </c>
      <c r="P18" s="50">
        <v>3.4815443531682699E-2</v>
      </c>
      <c r="Q18" s="50">
        <v>0.11553433411636205</v>
      </c>
      <c r="R18" s="50">
        <v>0</v>
      </c>
      <c r="S18" s="50">
        <v>5.573370908701774E-2</v>
      </c>
      <c r="T18" s="50">
        <v>1.3489763575366119E-3</v>
      </c>
      <c r="U18" s="50">
        <v>2.4655759849082925E-2</v>
      </c>
      <c r="V18" s="50">
        <v>3.0301701958946178E-3</v>
      </c>
      <c r="W18" s="50">
        <v>4.215343598723607E-3</v>
      </c>
      <c r="X18" s="50">
        <v>4.9483199656697981E-3</v>
      </c>
      <c r="Y18" s="50">
        <v>8.0735746808296757E-3</v>
      </c>
      <c r="Z18" s="50">
        <v>3.1252547151598776E-3</v>
      </c>
      <c r="AA18" s="50">
        <v>3.6461305010198576E-3</v>
      </c>
      <c r="AB18" s="50">
        <v>0</v>
      </c>
      <c r="AC18" s="50">
        <v>3.6692074688246187E-2</v>
      </c>
      <c r="AD18" s="50">
        <v>3.4714594342429776E-3</v>
      </c>
      <c r="AE18" s="50">
        <v>0</v>
      </c>
      <c r="AF18" s="50">
        <v>9.289979031048284E-3</v>
      </c>
      <c r="AG18" s="50">
        <v>1.8230652505099199E-3</v>
      </c>
      <c r="AH18" s="50">
        <v>1.9532841969749283E-2</v>
      </c>
      <c r="AI18" s="50">
        <v>0</v>
      </c>
      <c r="AJ18" s="50">
        <v>2.6043789292998984E-3</v>
      </c>
      <c r="AK18" s="50">
        <v>1.3021894646499472E-3</v>
      </c>
      <c r="AL18" s="50">
        <v>0</v>
      </c>
      <c r="AM18" s="50">
        <v>0</v>
      </c>
      <c r="AN18" s="50">
        <v>0</v>
      </c>
      <c r="AO18" s="50">
        <v>0</v>
      </c>
      <c r="AP18" s="50">
        <v>0</v>
      </c>
      <c r="AQ18" s="50">
        <v>1.3128265993800927E-2</v>
      </c>
      <c r="AR18" s="50">
        <v>0</v>
      </c>
      <c r="AS18" s="50">
        <v>0</v>
      </c>
      <c r="AT18" s="50">
        <v>0</v>
      </c>
      <c r="AU18" s="50">
        <v>3.7334660344082887E-3</v>
      </c>
      <c r="AV18" s="50">
        <v>0</v>
      </c>
      <c r="AW18" s="50">
        <v>0</v>
      </c>
      <c r="AX18" s="50">
        <v>0</v>
      </c>
      <c r="AY18" s="50">
        <v>2.0835031434399184E-3</v>
      </c>
      <c r="AZ18" s="50">
        <v>6.666903632871952E-3</v>
      </c>
      <c r="BA18" s="50">
        <v>0</v>
      </c>
      <c r="BB18" s="50">
        <v>0</v>
      </c>
      <c r="BC18" s="50">
        <v>0</v>
      </c>
      <c r="BD18" s="50">
        <v>2.0534063189245638E-2</v>
      </c>
      <c r="BE18" s="50">
        <v>0</v>
      </c>
      <c r="BF18" s="50">
        <v>1.3067131120429029E-2</v>
      </c>
      <c r="BG18" s="50">
        <v>0</v>
      </c>
      <c r="BH18" s="50">
        <v>0</v>
      </c>
      <c r="BI18" s="50">
        <v>1.3867159556373654E-2</v>
      </c>
      <c r="BJ18" s="50">
        <v>0</v>
      </c>
      <c r="BK18" s="50">
        <v>0</v>
      </c>
      <c r="BL18" s="50">
        <v>0</v>
      </c>
      <c r="BM18" s="50">
        <v>0</v>
      </c>
      <c r="BN18" s="50">
        <v>0</v>
      </c>
      <c r="BO18" s="50">
        <v>0</v>
      </c>
      <c r="BP18" s="50">
        <v>0</v>
      </c>
      <c r="BQ18" s="50">
        <v>0</v>
      </c>
      <c r="BR18" s="50">
        <v>0</v>
      </c>
      <c r="BS18" s="50">
        <v>0</v>
      </c>
      <c r="BT18" s="50">
        <v>1.0417515717199576E-2</v>
      </c>
      <c r="BU18" s="50">
        <v>7.7077640256797853E-3</v>
      </c>
      <c r="BV18" s="50">
        <v>0</v>
      </c>
      <c r="BW18" s="50">
        <v>0</v>
      </c>
      <c r="BX18" s="50">
        <v>0</v>
      </c>
      <c r="BY18" s="50">
        <v>0</v>
      </c>
      <c r="BZ18" s="50">
        <v>3.9884317402928443E-2</v>
      </c>
      <c r="CA18" s="50">
        <v>0</v>
      </c>
      <c r="CB18" s="50">
        <v>0</v>
      </c>
      <c r="CC18" s="50">
        <v>3.5422770918056836E-4</v>
      </c>
      <c r="CD18" s="50">
        <v>3.9065683939498389E-3</v>
      </c>
      <c r="CE18" s="50">
        <v>0</v>
      </c>
      <c r="CF18" s="50">
        <v>0</v>
      </c>
      <c r="CG18" s="50">
        <v>9.8340437569017867E-3</v>
      </c>
      <c r="CH18" s="50">
        <v>1.2226108454526553E-2</v>
      </c>
      <c r="CI18" s="50">
        <v>0</v>
      </c>
      <c r="CJ18" s="50">
        <v>1.0631398656110052E-2</v>
      </c>
      <c r="CK18" s="50">
        <v>2.0835031434399184E-3</v>
      </c>
      <c r="CL18" s="50">
        <v>0</v>
      </c>
      <c r="CM18" s="50">
        <v>3.1894195968330177E-3</v>
      </c>
      <c r="CN18" s="50">
        <v>0</v>
      </c>
      <c r="CO18" s="50">
        <v>2.6246541639646896E-2</v>
      </c>
      <c r="CP18" s="50">
        <v>0</v>
      </c>
      <c r="CQ18" s="50">
        <v>0</v>
      </c>
      <c r="CR18" s="50">
        <v>0</v>
      </c>
      <c r="CS18" s="50">
        <v>7.1761940928742858E-3</v>
      </c>
      <c r="CT18" s="50">
        <v>0</v>
      </c>
      <c r="CU18" s="50">
        <v>0</v>
      </c>
      <c r="CV18" s="50">
        <v>0</v>
      </c>
      <c r="CW18" s="50">
        <v>0</v>
      </c>
      <c r="CX18" s="50">
        <v>0</v>
      </c>
      <c r="CY18" s="50">
        <v>0</v>
      </c>
      <c r="CZ18" s="50">
        <v>0</v>
      </c>
      <c r="DA18" s="50">
        <v>3.6461305010198576E-3</v>
      </c>
      <c r="DB18" s="50">
        <v>0</v>
      </c>
      <c r="DC18" s="50">
        <v>0</v>
      </c>
      <c r="DD18" s="50">
        <v>0</v>
      </c>
      <c r="DE18" s="50">
        <v>3.7116321510611773E-3</v>
      </c>
      <c r="DF18" s="50">
        <v>3.7116321510611773E-3</v>
      </c>
      <c r="DG18" s="50">
        <v>1.3021894646499472E-3</v>
      </c>
      <c r="DH18" s="50">
        <v>0</v>
      </c>
      <c r="DI18" s="50">
        <v>0</v>
      </c>
      <c r="DJ18" s="50">
        <v>5.3023316443731212E-3</v>
      </c>
      <c r="DK18" s="50">
        <v>6.3624759155411659E-2</v>
      </c>
      <c r="DL18" s="50">
        <v>0</v>
      </c>
      <c r="DM18" s="50">
        <v>2.1209326577492486E-3</v>
      </c>
      <c r="DN18" s="50">
        <v>3.7116321510611773E-3</v>
      </c>
      <c r="DO18" s="50">
        <v>1.3255829110932797E-3</v>
      </c>
      <c r="DP18" s="50">
        <v>0</v>
      </c>
      <c r="DQ18" s="50">
        <v>3.9767487332798366E-3</v>
      </c>
      <c r="DR18" s="50">
        <v>0</v>
      </c>
      <c r="DS18" s="50">
        <v>0</v>
      </c>
      <c r="DT18" s="50">
        <v>4.2335476456519727E-3</v>
      </c>
      <c r="DU18" s="50">
        <v>0</v>
      </c>
      <c r="DV18" s="50">
        <v>0</v>
      </c>
      <c r="DW18" s="50">
        <v>0</v>
      </c>
      <c r="DX18" s="50">
        <v>0</v>
      </c>
      <c r="DY18" s="50">
        <v>0</v>
      </c>
      <c r="DZ18" s="50">
        <v>2.9162824044052125E-3</v>
      </c>
      <c r="EA18" s="50">
        <v>0</v>
      </c>
      <c r="EB18" s="50">
        <v>0</v>
      </c>
      <c r="EC18" s="50">
        <v>0</v>
      </c>
      <c r="ED18" s="50">
        <v>0</v>
      </c>
      <c r="EE18" s="50">
        <v>0</v>
      </c>
      <c r="EF18" s="50">
        <v>0</v>
      </c>
      <c r="EG18" s="50">
        <v>1.3021894646499472E-3</v>
      </c>
      <c r="EH18" s="50">
        <v>0</v>
      </c>
      <c r="EI18" s="50">
        <v>0</v>
      </c>
      <c r="EJ18" s="50">
        <v>0</v>
      </c>
      <c r="EK18" s="50">
        <v>1.207368942813551E-2</v>
      </c>
      <c r="EL18" s="50">
        <v>0</v>
      </c>
      <c r="EM18" s="50">
        <v>0</v>
      </c>
      <c r="EN18" s="50">
        <v>2.5948044511881724E-2</v>
      </c>
      <c r="EO18" s="50">
        <v>1.2863463490102695E-2</v>
      </c>
      <c r="EP18" s="50">
        <v>2.1167738228259863E-3</v>
      </c>
      <c r="EQ18" s="50">
        <v>0</v>
      </c>
      <c r="ER18" s="50">
        <v>1.5875803671194912E-3</v>
      </c>
      <c r="ES18" s="50">
        <v>3.6258470366298621E-3</v>
      </c>
      <c r="ET18" s="50">
        <v>1.5030511328903401E-2</v>
      </c>
      <c r="EU18" s="50">
        <v>0</v>
      </c>
      <c r="EV18" s="50">
        <v>0</v>
      </c>
      <c r="EW18" s="50">
        <v>0</v>
      </c>
      <c r="EX18" s="50">
        <v>0</v>
      </c>
      <c r="EY18" s="50">
        <v>1.5875804908980231E-3</v>
      </c>
      <c r="EZ18" s="50">
        <v>0</v>
      </c>
      <c r="FA18" s="50">
        <v>0</v>
      </c>
      <c r="FB18" s="50">
        <v>0</v>
      </c>
      <c r="FC18" s="50">
        <v>0</v>
      </c>
      <c r="FD18" s="50">
        <v>0</v>
      </c>
      <c r="FE18" s="50">
        <v>0</v>
      </c>
      <c r="FF18" s="50">
        <v>0</v>
      </c>
      <c r="FG18" s="50">
        <v>1.2398069408010614E-3</v>
      </c>
      <c r="FH18" s="50">
        <v>8.9266099737676362E-3</v>
      </c>
      <c r="FI18" s="50">
        <v>3.9673822105633976E-3</v>
      </c>
      <c r="FJ18" s="50">
        <v>3.7194208224031874E-3</v>
      </c>
      <c r="FK18" s="50">
        <v>2.1134467548873789E-3</v>
      </c>
      <c r="FL18" s="50">
        <v>3.4714594342429776E-3</v>
      </c>
      <c r="FM18" s="50">
        <v>1.1902146631690194E-2</v>
      </c>
      <c r="FN18" s="50">
        <v>0</v>
      </c>
      <c r="FO18" s="50">
        <v>0</v>
      </c>
      <c r="FP18" s="50">
        <v>0</v>
      </c>
      <c r="FQ18" s="50">
        <v>0</v>
      </c>
      <c r="FR18" s="50">
        <v>2.7275752697623295E-3</v>
      </c>
      <c r="FS18" s="50">
        <v>0</v>
      </c>
      <c r="FT18" s="50">
        <v>0</v>
      </c>
      <c r="FU18" s="50">
        <v>0</v>
      </c>
      <c r="FV18" s="50">
        <v>0</v>
      </c>
      <c r="FW18" s="50">
        <v>0</v>
      </c>
      <c r="FX18" s="50">
        <v>0</v>
      </c>
      <c r="FY18" s="50">
        <v>0</v>
      </c>
      <c r="FZ18" s="50">
        <v>1.4952542318231394E-3</v>
      </c>
      <c r="GA18" s="50">
        <v>0</v>
      </c>
      <c r="GB18" s="50">
        <v>0</v>
      </c>
      <c r="GC18" s="50">
        <v>0</v>
      </c>
      <c r="GD18" s="50">
        <v>0</v>
      </c>
      <c r="GE18" s="50">
        <v>0</v>
      </c>
      <c r="GF18" s="50">
        <v>1.5343411793583168E-4</v>
      </c>
      <c r="GG18" s="50">
        <v>0</v>
      </c>
      <c r="GH18" s="50">
        <v>0</v>
      </c>
      <c r="GI18" s="50">
        <v>0</v>
      </c>
      <c r="GJ18" s="50">
        <v>0</v>
      </c>
      <c r="GK18" s="50">
        <v>0</v>
      </c>
      <c r="GL18" s="50">
        <v>0</v>
      </c>
      <c r="GM18" s="50">
        <v>0</v>
      </c>
      <c r="GN18" s="50">
        <v>0</v>
      </c>
      <c r="GO18" s="50">
        <v>0</v>
      </c>
      <c r="GP18" s="50">
        <v>0</v>
      </c>
      <c r="GQ18" s="50">
        <v>0</v>
      </c>
      <c r="GR18" s="50">
        <v>0</v>
      </c>
      <c r="GS18" s="50">
        <v>0</v>
      </c>
      <c r="GT18" s="50">
        <v>0</v>
      </c>
      <c r="GU18" s="50">
        <v>1.2554025717632826E-3</v>
      </c>
      <c r="GV18" s="50">
        <v>0</v>
      </c>
      <c r="GW18" s="50">
        <f t="shared" si="0"/>
        <v>0.18983149319447634</v>
      </c>
    </row>
    <row r="19" spans="1:205" x14ac:dyDescent="0.3">
      <c r="A19" s="46">
        <v>1027852</v>
      </c>
      <c r="B19" s="49">
        <v>0.24139085081796136</v>
      </c>
      <c r="C19" s="50">
        <v>1.4488547358917412E-2</v>
      </c>
      <c r="D19" s="50">
        <v>1.5769607777288031E-2</v>
      </c>
      <c r="E19" s="50">
        <v>0</v>
      </c>
      <c r="F19" s="50">
        <v>4.4811651671780158E-3</v>
      </c>
      <c r="G19" s="50">
        <v>5.9903851166234583E-4</v>
      </c>
      <c r="H19" s="50">
        <v>0</v>
      </c>
      <c r="I19" s="50">
        <v>3.6872204322907503E-4</v>
      </c>
      <c r="J19" s="50">
        <v>0</v>
      </c>
      <c r="K19" s="50">
        <v>1.5678775352329774E-3</v>
      </c>
      <c r="L19" s="50">
        <v>0</v>
      </c>
      <c r="M19" s="50">
        <v>0</v>
      </c>
      <c r="N19" s="50">
        <v>0</v>
      </c>
      <c r="O19" s="50">
        <v>5.9903851166234583E-4</v>
      </c>
      <c r="P19" s="50">
        <v>3.4442442507338751E-2</v>
      </c>
      <c r="Q19" s="50">
        <v>0.112501490980059</v>
      </c>
      <c r="R19" s="50">
        <v>2.4202588129568136E-3</v>
      </c>
      <c r="S19" s="50">
        <v>5.0453024995068936E-2</v>
      </c>
      <c r="T19" s="50">
        <v>9.2562028246482794E-4</v>
      </c>
      <c r="U19" s="50">
        <v>4.7010661856247971E-2</v>
      </c>
      <c r="V19" s="50">
        <v>3.3468134633555901E-3</v>
      </c>
      <c r="W19" s="50">
        <v>4.9319883531847965E-3</v>
      </c>
      <c r="X19" s="50">
        <v>4.6045758770537982E-3</v>
      </c>
      <c r="Y19" s="50">
        <v>6.9068638155807159E-3</v>
      </c>
      <c r="Z19" s="50">
        <v>6.9068638155807159E-3</v>
      </c>
      <c r="AA19" s="50">
        <v>3.4534319077903579E-3</v>
      </c>
      <c r="AB19" s="50">
        <v>0</v>
      </c>
      <c r="AC19" s="50">
        <v>4.4547873711121573E-2</v>
      </c>
      <c r="AD19" s="50">
        <v>4.3839896472753839E-3</v>
      </c>
      <c r="AE19" s="50">
        <v>0</v>
      </c>
      <c r="AF19" s="50">
        <v>8.3233803838499709E-3</v>
      </c>
      <c r="AG19" s="50">
        <v>3.4534319077903579E-3</v>
      </c>
      <c r="AH19" s="50">
        <v>2.4749595339164206E-2</v>
      </c>
      <c r="AI19" s="50">
        <v>0</v>
      </c>
      <c r="AJ19" s="50">
        <v>4.0290038924220978E-3</v>
      </c>
      <c r="AK19" s="50">
        <v>0</v>
      </c>
      <c r="AL19" s="50">
        <v>0</v>
      </c>
      <c r="AM19" s="50">
        <v>0</v>
      </c>
      <c r="AN19" s="50">
        <v>0</v>
      </c>
      <c r="AO19" s="50">
        <v>0</v>
      </c>
      <c r="AP19" s="50">
        <v>0</v>
      </c>
      <c r="AQ19" s="50">
        <v>1.5293524234851395E-2</v>
      </c>
      <c r="AR19" s="50">
        <v>0</v>
      </c>
      <c r="AS19" s="50">
        <v>0</v>
      </c>
      <c r="AT19" s="50">
        <v>0</v>
      </c>
      <c r="AU19" s="50">
        <v>7.0723034879145164E-3</v>
      </c>
      <c r="AV19" s="50">
        <v>0</v>
      </c>
      <c r="AW19" s="50">
        <v>0</v>
      </c>
      <c r="AX19" s="50">
        <v>0</v>
      </c>
      <c r="AY19" s="50">
        <v>3.4534319077903579E-3</v>
      </c>
      <c r="AZ19" s="50">
        <v>1.3555248351836191E-2</v>
      </c>
      <c r="BA19" s="50">
        <v>0</v>
      </c>
      <c r="BB19" s="50">
        <v>0</v>
      </c>
      <c r="BC19" s="50">
        <v>0</v>
      </c>
      <c r="BD19" s="50">
        <v>2.7707357589679373E-2</v>
      </c>
      <c r="BE19" s="50">
        <v>0</v>
      </c>
      <c r="BF19" s="50">
        <v>2.1216910463743591E-2</v>
      </c>
      <c r="BG19" s="50">
        <v>0</v>
      </c>
      <c r="BH19" s="50">
        <v>0</v>
      </c>
      <c r="BI19" s="50">
        <v>1.8859475967772099E-2</v>
      </c>
      <c r="BJ19" s="50">
        <v>0</v>
      </c>
      <c r="BK19" s="50">
        <v>0</v>
      </c>
      <c r="BL19" s="50">
        <v>0</v>
      </c>
      <c r="BM19" s="50">
        <v>0</v>
      </c>
      <c r="BN19" s="50">
        <v>0</v>
      </c>
      <c r="BO19" s="50">
        <v>0</v>
      </c>
      <c r="BP19" s="50">
        <v>0</v>
      </c>
      <c r="BQ19" s="50">
        <v>0</v>
      </c>
      <c r="BR19" s="50">
        <v>0</v>
      </c>
      <c r="BS19" s="50">
        <v>0</v>
      </c>
      <c r="BT19" s="50">
        <v>1.6116015569688311E-2</v>
      </c>
      <c r="BU19" s="50">
        <v>1.2335171185766996E-2</v>
      </c>
      <c r="BV19" s="50">
        <v>0</v>
      </c>
      <c r="BW19" s="50">
        <v>0</v>
      </c>
      <c r="BX19" s="50">
        <v>0</v>
      </c>
      <c r="BY19" s="50">
        <v>0</v>
      </c>
      <c r="BZ19" s="50">
        <v>3.7929056724927301E-2</v>
      </c>
      <c r="CA19" s="50">
        <v>0</v>
      </c>
      <c r="CB19" s="50">
        <v>0</v>
      </c>
      <c r="CC19" s="50">
        <v>0</v>
      </c>
      <c r="CD19" s="50">
        <v>6.3312918309489765E-3</v>
      </c>
      <c r="CE19" s="50">
        <v>0</v>
      </c>
      <c r="CF19" s="50">
        <v>0</v>
      </c>
      <c r="CG19" s="50">
        <v>1.4684727602103546E-2</v>
      </c>
      <c r="CH19" s="50">
        <v>1.5272116706187696E-2</v>
      </c>
      <c r="CI19" s="50">
        <v>0</v>
      </c>
      <c r="CJ19" s="50">
        <v>1.5859505810271842E-2</v>
      </c>
      <c r="CK19" s="50">
        <v>3.4534319077903579E-3</v>
      </c>
      <c r="CL19" s="50">
        <v>0</v>
      </c>
      <c r="CM19" s="50">
        <v>4.6991128326731458E-3</v>
      </c>
      <c r="CN19" s="50">
        <v>0</v>
      </c>
      <c r="CO19" s="50">
        <v>6.2430324755693607E-2</v>
      </c>
      <c r="CP19" s="50">
        <v>0</v>
      </c>
      <c r="CQ19" s="50">
        <v>0</v>
      </c>
      <c r="CR19" s="50">
        <v>0</v>
      </c>
      <c r="CS19" s="50">
        <v>1.057300387351455E-2</v>
      </c>
      <c r="CT19" s="50">
        <v>0</v>
      </c>
      <c r="CU19" s="50">
        <v>0</v>
      </c>
      <c r="CV19" s="50">
        <v>0</v>
      </c>
      <c r="CW19" s="50">
        <v>0</v>
      </c>
      <c r="CX19" s="50">
        <v>0</v>
      </c>
      <c r="CY19" s="50">
        <v>0</v>
      </c>
      <c r="CZ19" s="50">
        <v>0</v>
      </c>
      <c r="DA19" s="50">
        <v>8.6335797694758951E-3</v>
      </c>
      <c r="DB19" s="50">
        <v>0</v>
      </c>
      <c r="DC19" s="50">
        <v>0</v>
      </c>
      <c r="DD19" s="50">
        <v>0</v>
      </c>
      <c r="DE19" s="50">
        <v>9.3745914264414358E-3</v>
      </c>
      <c r="DF19" s="50">
        <v>9.9605033905940145E-3</v>
      </c>
      <c r="DG19" s="50">
        <v>0</v>
      </c>
      <c r="DH19" s="50">
        <v>0</v>
      </c>
      <c r="DI19" s="50">
        <v>0</v>
      </c>
      <c r="DJ19" s="50">
        <v>2.1678742673645796E-2</v>
      </c>
      <c r="DK19" s="50">
        <v>7.317179462828266E-2</v>
      </c>
      <c r="DL19" s="50">
        <v>0</v>
      </c>
      <c r="DM19" s="50">
        <v>5.2732076773733157E-3</v>
      </c>
      <c r="DN19" s="50">
        <v>5.8591196415258917E-3</v>
      </c>
      <c r="DO19" s="50">
        <v>0</v>
      </c>
      <c r="DP19" s="50">
        <v>0</v>
      </c>
      <c r="DQ19" s="50">
        <v>5.8591196415258917E-3</v>
      </c>
      <c r="DR19" s="50">
        <v>0</v>
      </c>
      <c r="DS19" s="50">
        <v>0</v>
      </c>
      <c r="DT19" s="50">
        <v>0</v>
      </c>
      <c r="DU19" s="50">
        <v>0</v>
      </c>
      <c r="DV19" s="50">
        <v>6.3312918309489765E-3</v>
      </c>
      <c r="DW19" s="50">
        <v>0</v>
      </c>
      <c r="DX19" s="50">
        <v>0</v>
      </c>
      <c r="DY19" s="50">
        <v>0</v>
      </c>
      <c r="DZ19" s="50">
        <v>4.101383749068121E-3</v>
      </c>
      <c r="EA19" s="50">
        <v>0</v>
      </c>
      <c r="EB19" s="50">
        <v>0</v>
      </c>
      <c r="EC19" s="50">
        <v>0</v>
      </c>
      <c r="ED19" s="50">
        <v>0</v>
      </c>
      <c r="EE19" s="50">
        <v>0</v>
      </c>
      <c r="EF19" s="50">
        <v>0</v>
      </c>
      <c r="EG19" s="50">
        <v>0</v>
      </c>
      <c r="EH19" s="50">
        <v>0</v>
      </c>
      <c r="EI19" s="50">
        <v>0</v>
      </c>
      <c r="EJ19" s="50">
        <v>0</v>
      </c>
      <c r="EK19" s="50">
        <v>9.8019368292444481E-3</v>
      </c>
      <c r="EL19" s="50">
        <v>0</v>
      </c>
      <c r="EM19" s="50">
        <v>0</v>
      </c>
      <c r="EN19" s="50">
        <v>1.8715309181304016E-2</v>
      </c>
      <c r="EO19" s="50">
        <v>9.3576545906519891E-3</v>
      </c>
      <c r="EP19" s="50">
        <v>2.9238153876958014E-3</v>
      </c>
      <c r="EQ19" s="50">
        <v>0</v>
      </c>
      <c r="ER19" s="50">
        <v>0</v>
      </c>
      <c r="ES19" s="50">
        <v>0</v>
      </c>
      <c r="ET19" s="50">
        <v>1.0891040921382702E-2</v>
      </c>
      <c r="EU19" s="50">
        <v>0</v>
      </c>
      <c r="EV19" s="50">
        <v>0</v>
      </c>
      <c r="EW19" s="50">
        <v>0</v>
      </c>
      <c r="EX19" s="50">
        <v>0</v>
      </c>
      <c r="EY19" s="50">
        <v>0</v>
      </c>
      <c r="EZ19" s="50">
        <v>0</v>
      </c>
      <c r="FA19" s="50">
        <v>0</v>
      </c>
      <c r="FB19" s="50">
        <v>0</v>
      </c>
      <c r="FC19" s="50">
        <v>0</v>
      </c>
      <c r="FD19" s="50">
        <v>0</v>
      </c>
      <c r="FE19" s="50">
        <v>0</v>
      </c>
      <c r="FF19" s="50">
        <v>0</v>
      </c>
      <c r="FG19" s="50">
        <v>0</v>
      </c>
      <c r="FH19" s="50">
        <v>7.1239831768224902E-3</v>
      </c>
      <c r="FI19" s="50">
        <v>3.2879922354565414E-3</v>
      </c>
      <c r="FJ19" s="50">
        <v>3.2879922354565414E-3</v>
      </c>
      <c r="FK19" s="50">
        <v>0</v>
      </c>
      <c r="FL19" s="50">
        <v>2.7399935295471171E-3</v>
      </c>
      <c r="FM19" s="50">
        <v>9.3159780004601813E-3</v>
      </c>
      <c r="FN19" s="50">
        <v>0</v>
      </c>
      <c r="FO19" s="50">
        <v>0</v>
      </c>
      <c r="FP19" s="50">
        <v>0</v>
      </c>
      <c r="FQ19" s="50">
        <v>0</v>
      </c>
      <c r="FR19" s="50">
        <v>0</v>
      </c>
      <c r="FS19" s="50">
        <v>0</v>
      </c>
      <c r="FT19" s="50">
        <v>0</v>
      </c>
      <c r="FU19" s="50">
        <v>0</v>
      </c>
      <c r="FV19" s="50">
        <v>0</v>
      </c>
      <c r="FW19" s="50">
        <v>0</v>
      </c>
      <c r="FX19" s="50">
        <v>0</v>
      </c>
      <c r="FY19" s="50">
        <v>0</v>
      </c>
      <c r="FZ19" s="50">
        <v>0</v>
      </c>
      <c r="GA19" s="50">
        <v>0</v>
      </c>
      <c r="GB19" s="50">
        <v>0</v>
      </c>
      <c r="GC19" s="50">
        <v>0</v>
      </c>
      <c r="GD19" s="50">
        <v>0</v>
      </c>
      <c r="GE19" s="50">
        <v>0</v>
      </c>
      <c r="GF19" s="50">
        <v>0</v>
      </c>
      <c r="GG19" s="50">
        <v>0</v>
      </c>
      <c r="GH19" s="50">
        <v>0</v>
      </c>
      <c r="GI19" s="50">
        <v>0</v>
      </c>
      <c r="GJ19" s="50">
        <v>0</v>
      </c>
      <c r="GK19" s="50">
        <v>0</v>
      </c>
      <c r="GL19" s="50">
        <v>0</v>
      </c>
      <c r="GM19" s="50">
        <v>0</v>
      </c>
      <c r="GN19" s="50">
        <v>0</v>
      </c>
      <c r="GO19" s="50">
        <v>0</v>
      </c>
      <c r="GP19" s="50">
        <v>0</v>
      </c>
      <c r="GQ19" s="50">
        <v>0</v>
      </c>
      <c r="GR19" s="50">
        <v>0</v>
      </c>
      <c r="GS19" s="50">
        <v>0</v>
      </c>
      <c r="GT19" s="50">
        <v>0</v>
      </c>
      <c r="GU19" s="50">
        <v>0</v>
      </c>
      <c r="GV19" s="50">
        <v>0</v>
      </c>
      <c r="GW19" s="50">
        <f t="shared" si="0"/>
        <v>6.0203650226466454E-2</v>
      </c>
    </row>
    <row r="20" spans="1:205" x14ac:dyDescent="0.3">
      <c r="A20" s="46">
        <v>1027853</v>
      </c>
      <c r="B20" s="49">
        <v>26.60368416402796</v>
      </c>
      <c r="C20" s="50">
        <v>2.2564013763480997E-3</v>
      </c>
      <c r="D20" s="50">
        <v>5.0787400959097099E-3</v>
      </c>
      <c r="E20" s="50">
        <v>2.0399216923883991E-4</v>
      </c>
      <c r="F20" s="50">
        <v>4.4110777483248907E-4</v>
      </c>
      <c r="G20" s="50">
        <v>9.6633484780473503E-5</v>
      </c>
      <c r="H20" s="50">
        <v>4.8462228051216086E-5</v>
      </c>
      <c r="I20" s="50">
        <v>6.462689217634871E-5</v>
      </c>
      <c r="J20" s="50">
        <v>1.3524342711967292E-4</v>
      </c>
      <c r="K20" s="50">
        <v>3.3021936788386842E-4</v>
      </c>
      <c r="L20" s="50">
        <v>4.8462228051216086E-5</v>
      </c>
      <c r="M20" s="50">
        <v>9.0162284746448529E-6</v>
      </c>
      <c r="N20" s="50">
        <v>1.9948405500151765E-4</v>
      </c>
      <c r="O20" s="50">
        <v>1.587369280317384E-5</v>
      </c>
      <c r="P20" s="50" t="s">
        <v>2</v>
      </c>
      <c r="Q20" s="50" t="s">
        <v>2</v>
      </c>
      <c r="R20" s="50" t="s">
        <v>2</v>
      </c>
      <c r="S20" s="50" t="s">
        <v>2</v>
      </c>
      <c r="T20" s="50" t="s">
        <v>2</v>
      </c>
      <c r="U20" s="50" t="s">
        <v>2</v>
      </c>
      <c r="V20" s="50" t="s">
        <v>2</v>
      </c>
      <c r="W20" s="50" t="s">
        <v>2</v>
      </c>
      <c r="X20" s="50" t="s">
        <v>2</v>
      </c>
      <c r="Y20" s="50" t="s">
        <v>2</v>
      </c>
      <c r="Z20" s="50" t="s">
        <v>2</v>
      </c>
      <c r="AA20" s="50" t="s">
        <v>2</v>
      </c>
      <c r="AB20" s="50" t="s">
        <v>2</v>
      </c>
      <c r="AC20" s="50" t="s">
        <v>2</v>
      </c>
      <c r="AD20" s="50" t="s">
        <v>2</v>
      </c>
      <c r="AE20" s="50" t="s">
        <v>2</v>
      </c>
      <c r="AF20" s="50" t="s">
        <v>2</v>
      </c>
      <c r="AG20" s="50" t="s">
        <v>2</v>
      </c>
      <c r="AH20" s="50" t="s">
        <v>2</v>
      </c>
      <c r="AI20" s="50" t="s">
        <v>2</v>
      </c>
      <c r="AJ20" s="50" t="s">
        <v>2</v>
      </c>
      <c r="AK20" s="50" t="s">
        <v>2</v>
      </c>
      <c r="AL20" s="50" t="s">
        <v>2</v>
      </c>
      <c r="AM20" s="50" t="s">
        <v>2</v>
      </c>
      <c r="AN20" s="50" t="s">
        <v>2</v>
      </c>
      <c r="AO20" s="50" t="s">
        <v>2</v>
      </c>
      <c r="AP20" s="50" t="s">
        <v>2</v>
      </c>
      <c r="AQ20" s="50" t="s">
        <v>2</v>
      </c>
      <c r="AR20" s="50" t="s">
        <v>2</v>
      </c>
      <c r="AS20" s="50" t="s">
        <v>2</v>
      </c>
      <c r="AT20" s="50" t="s">
        <v>2</v>
      </c>
      <c r="AU20" s="50" t="s">
        <v>2</v>
      </c>
      <c r="AV20" s="50" t="s">
        <v>2</v>
      </c>
      <c r="AW20" s="50" t="s">
        <v>2</v>
      </c>
      <c r="AX20" s="50" t="s">
        <v>2</v>
      </c>
      <c r="AY20" s="50" t="s">
        <v>2</v>
      </c>
      <c r="AZ20" s="50" t="s">
        <v>2</v>
      </c>
      <c r="BA20" s="50" t="s">
        <v>2</v>
      </c>
      <c r="BB20" s="50" t="s">
        <v>2</v>
      </c>
      <c r="BC20" s="50" t="s">
        <v>2</v>
      </c>
      <c r="BD20" s="50" t="s">
        <v>2</v>
      </c>
      <c r="BE20" s="50" t="s">
        <v>2</v>
      </c>
      <c r="BF20" s="50" t="s">
        <v>2</v>
      </c>
      <c r="BG20" s="50" t="s">
        <v>2</v>
      </c>
      <c r="BH20" s="50" t="s">
        <v>2</v>
      </c>
      <c r="BI20" s="50" t="s">
        <v>2</v>
      </c>
      <c r="BJ20" s="50" t="s">
        <v>2</v>
      </c>
      <c r="BK20" s="50" t="s">
        <v>2</v>
      </c>
      <c r="BL20" s="50" t="s">
        <v>2</v>
      </c>
      <c r="BM20" s="50" t="s">
        <v>2</v>
      </c>
      <c r="BN20" s="50" t="s">
        <v>2</v>
      </c>
      <c r="BO20" s="50" t="s">
        <v>2</v>
      </c>
      <c r="BP20" s="50" t="s">
        <v>2</v>
      </c>
      <c r="BQ20" s="50" t="s">
        <v>2</v>
      </c>
      <c r="BR20" s="50" t="s">
        <v>2</v>
      </c>
      <c r="BS20" s="50" t="s">
        <v>2</v>
      </c>
      <c r="BT20" s="50" t="s">
        <v>2</v>
      </c>
      <c r="BU20" s="50" t="s">
        <v>2</v>
      </c>
      <c r="BV20" s="50" t="s">
        <v>2</v>
      </c>
      <c r="BW20" s="50" t="s">
        <v>2</v>
      </c>
      <c r="BX20" s="50" t="s">
        <v>2</v>
      </c>
      <c r="BY20" s="50" t="s">
        <v>2</v>
      </c>
      <c r="BZ20" s="50" t="s">
        <v>2</v>
      </c>
      <c r="CA20" s="50" t="s">
        <v>2</v>
      </c>
      <c r="CB20" s="50" t="s">
        <v>2</v>
      </c>
      <c r="CC20" s="50" t="s">
        <v>2</v>
      </c>
      <c r="CD20" s="50" t="s">
        <v>2</v>
      </c>
      <c r="CE20" s="50" t="s">
        <v>2</v>
      </c>
      <c r="CF20" s="50" t="s">
        <v>2</v>
      </c>
      <c r="CG20" s="50" t="s">
        <v>2</v>
      </c>
      <c r="CH20" s="50" t="s">
        <v>2</v>
      </c>
      <c r="CI20" s="50" t="s">
        <v>2</v>
      </c>
      <c r="CJ20" s="50" t="s">
        <v>2</v>
      </c>
      <c r="CK20" s="50" t="s">
        <v>2</v>
      </c>
      <c r="CL20" s="50" t="s">
        <v>2</v>
      </c>
      <c r="CM20" s="50" t="s">
        <v>2</v>
      </c>
      <c r="CN20" s="50" t="s">
        <v>2</v>
      </c>
      <c r="CO20" s="50" t="s">
        <v>2</v>
      </c>
      <c r="CP20" s="50" t="s">
        <v>2</v>
      </c>
      <c r="CQ20" s="50" t="s">
        <v>2</v>
      </c>
      <c r="CR20" s="50" t="s">
        <v>2</v>
      </c>
      <c r="CS20" s="50" t="s">
        <v>2</v>
      </c>
      <c r="CT20" s="50" t="s">
        <v>2</v>
      </c>
      <c r="CU20" s="50" t="s">
        <v>2</v>
      </c>
      <c r="CV20" s="50" t="s">
        <v>2</v>
      </c>
      <c r="CW20" s="50" t="s">
        <v>2</v>
      </c>
      <c r="CX20" s="50" t="s">
        <v>2</v>
      </c>
      <c r="CY20" s="50" t="s">
        <v>2</v>
      </c>
      <c r="CZ20" s="50" t="s">
        <v>2</v>
      </c>
      <c r="DA20" s="50" t="s">
        <v>2</v>
      </c>
      <c r="DB20" s="50" t="s">
        <v>2</v>
      </c>
      <c r="DC20" s="50" t="s">
        <v>2</v>
      </c>
      <c r="DD20" s="50" t="s">
        <v>2</v>
      </c>
      <c r="DE20" s="50" t="s">
        <v>2</v>
      </c>
      <c r="DF20" s="50" t="s">
        <v>2</v>
      </c>
      <c r="DG20" s="50" t="s">
        <v>2</v>
      </c>
      <c r="DH20" s="50" t="s">
        <v>2</v>
      </c>
      <c r="DI20" s="50" t="s">
        <v>2</v>
      </c>
      <c r="DJ20" s="50" t="s">
        <v>2</v>
      </c>
      <c r="DK20" s="50" t="s">
        <v>2</v>
      </c>
      <c r="DL20" s="50" t="s">
        <v>2</v>
      </c>
      <c r="DM20" s="50" t="s">
        <v>2</v>
      </c>
      <c r="DN20" s="50" t="s">
        <v>2</v>
      </c>
      <c r="DO20" s="50" t="s">
        <v>2</v>
      </c>
      <c r="DP20" s="50" t="s">
        <v>2</v>
      </c>
      <c r="DQ20" s="50" t="s">
        <v>2</v>
      </c>
      <c r="DR20" s="50" t="s">
        <v>2</v>
      </c>
      <c r="DS20" s="50" t="s">
        <v>2</v>
      </c>
      <c r="DT20" s="50" t="s">
        <v>2</v>
      </c>
      <c r="DU20" s="50" t="s">
        <v>2</v>
      </c>
      <c r="DV20" s="50" t="s">
        <v>2</v>
      </c>
      <c r="DW20" s="50" t="s">
        <v>2</v>
      </c>
      <c r="DX20" s="50" t="s">
        <v>2</v>
      </c>
      <c r="DY20" s="50" t="s">
        <v>2</v>
      </c>
      <c r="DZ20" s="50" t="s">
        <v>2</v>
      </c>
      <c r="EA20" s="50" t="s">
        <v>2</v>
      </c>
      <c r="EB20" s="50" t="s">
        <v>2</v>
      </c>
      <c r="EC20" s="50" t="s">
        <v>2</v>
      </c>
      <c r="ED20" s="50" t="s">
        <v>2</v>
      </c>
      <c r="EE20" s="50" t="s">
        <v>2</v>
      </c>
      <c r="EF20" s="50" t="s">
        <v>2</v>
      </c>
      <c r="EG20" s="50" t="s">
        <v>2</v>
      </c>
      <c r="EH20" s="50" t="s">
        <v>2</v>
      </c>
      <c r="EI20" s="50" t="s">
        <v>2</v>
      </c>
      <c r="EJ20" s="50" t="s">
        <v>2</v>
      </c>
      <c r="EK20" s="50" t="s">
        <v>2</v>
      </c>
      <c r="EL20" s="50" t="s">
        <v>2</v>
      </c>
      <c r="EM20" s="50" t="s">
        <v>2</v>
      </c>
      <c r="EN20" s="50" t="s">
        <v>2</v>
      </c>
      <c r="EO20" s="50" t="s">
        <v>2</v>
      </c>
      <c r="EP20" s="50" t="s">
        <v>2</v>
      </c>
      <c r="EQ20" s="50" t="s">
        <v>2</v>
      </c>
      <c r="ER20" s="50" t="s">
        <v>2</v>
      </c>
      <c r="ES20" s="50" t="s">
        <v>2</v>
      </c>
      <c r="ET20" s="50" t="s">
        <v>2</v>
      </c>
      <c r="EU20" s="50" t="s">
        <v>2</v>
      </c>
      <c r="EV20" s="50" t="s">
        <v>2</v>
      </c>
      <c r="EW20" s="50" t="s">
        <v>2</v>
      </c>
      <c r="EX20" s="50" t="s">
        <v>2</v>
      </c>
      <c r="EY20" s="50" t="s">
        <v>2</v>
      </c>
      <c r="EZ20" s="50" t="s">
        <v>2</v>
      </c>
      <c r="FA20" s="50" t="s">
        <v>2</v>
      </c>
      <c r="FB20" s="50" t="s">
        <v>2</v>
      </c>
      <c r="FC20" s="50" t="s">
        <v>2</v>
      </c>
      <c r="FD20" s="50" t="s">
        <v>2</v>
      </c>
      <c r="FE20" s="50" t="s">
        <v>2</v>
      </c>
      <c r="FF20" s="50" t="s">
        <v>2</v>
      </c>
      <c r="FG20" s="50" t="s">
        <v>2</v>
      </c>
      <c r="FH20" s="50" t="s">
        <v>2</v>
      </c>
      <c r="FI20" s="50" t="s">
        <v>2</v>
      </c>
      <c r="FJ20" s="50" t="s">
        <v>2</v>
      </c>
      <c r="FK20" s="50" t="s">
        <v>2</v>
      </c>
      <c r="FL20" s="50" t="s">
        <v>2</v>
      </c>
      <c r="FM20" s="50" t="s">
        <v>2</v>
      </c>
      <c r="FN20" s="50" t="s">
        <v>2</v>
      </c>
      <c r="FO20" s="50" t="s">
        <v>2</v>
      </c>
      <c r="FP20" s="50" t="s">
        <v>2</v>
      </c>
      <c r="FQ20" s="50" t="s">
        <v>2</v>
      </c>
      <c r="FR20" s="50" t="s">
        <v>2</v>
      </c>
      <c r="FS20" s="50" t="s">
        <v>2</v>
      </c>
      <c r="FT20" s="50" t="s">
        <v>2</v>
      </c>
      <c r="FU20" s="50" t="s">
        <v>2</v>
      </c>
      <c r="FV20" s="50" t="s">
        <v>2</v>
      </c>
      <c r="FW20" s="50" t="s">
        <v>2</v>
      </c>
      <c r="FX20" s="50" t="s">
        <v>2</v>
      </c>
      <c r="FY20" s="50" t="s">
        <v>2</v>
      </c>
      <c r="FZ20" s="50" t="s">
        <v>2</v>
      </c>
      <c r="GA20" s="50" t="s">
        <v>2</v>
      </c>
      <c r="GB20" s="50" t="s">
        <v>2</v>
      </c>
      <c r="GC20" s="50" t="s">
        <v>2</v>
      </c>
      <c r="GD20" s="50" t="s">
        <v>2</v>
      </c>
      <c r="GE20" s="50" t="s">
        <v>2</v>
      </c>
      <c r="GF20" s="50" t="s">
        <v>2</v>
      </c>
      <c r="GG20" s="50" t="s">
        <v>2</v>
      </c>
      <c r="GH20" s="50" t="s">
        <v>2</v>
      </c>
      <c r="GI20" s="50" t="s">
        <v>2</v>
      </c>
      <c r="GJ20" s="50" t="s">
        <v>2</v>
      </c>
      <c r="GK20" s="50" t="s">
        <v>2</v>
      </c>
      <c r="GL20" s="50" t="s">
        <v>2</v>
      </c>
      <c r="GM20" s="50" t="s">
        <v>2</v>
      </c>
      <c r="GN20" s="50" t="s">
        <v>2</v>
      </c>
      <c r="GO20" s="50" t="s">
        <v>2</v>
      </c>
      <c r="GP20" s="50" t="s">
        <v>2</v>
      </c>
      <c r="GQ20" s="50" t="s">
        <v>2</v>
      </c>
      <c r="GR20" s="50" t="s">
        <v>2</v>
      </c>
      <c r="GS20" s="50" t="s">
        <v>2</v>
      </c>
      <c r="GT20" s="50" t="s">
        <v>2</v>
      </c>
      <c r="GU20" s="50" t="s">
        <v>2</v>
      </c>
      <c r="GV20" s="50" t="s">
        <v>2</v>
      </c>
      <c r="GW20" s="50" t="s">
        <v>2</v>
      </c>
    </row>
    <row r="21" spans="1:205" x14ac:dyDescent="0.3">
      <c r="A21" s="46">
        <v>1027859</v>
      </c>
      <c r="B21" s="49">
        <v>2.3980964673968259</v>
      </c>
      <c r="C21" s="50">
        <v>9.8226951456043786E-3</v>
      </c>
      <c r="D21" s="50">
        <v>5.596511879288368E-3</v>
      </c>
      <c r="E21" s="50">
        <v>7.2374482840108505E-4</v>
      </c>
      <c r="F21" s="50">
        <v>1.59868919458037E-3</v>
      </c>
      <c r="G21" s="50">
        <v>5.3256694920079874E-4</v>
      </c>
      <c r="H21" s="50">
        <v>0</v>
      </c>
      <c r="I21" s="50">
        <v>9.2139478851748055E-5</v>
      </c>
      <c r="J21" s="50">
        <v>6.6912257720100332E-4</v>
      </c>
      <c r="K21" s="50">
        <v>1.2699673404019029E-3</v>
      </c>
      <c r="L21" s="50">
        <v>1.2290006520018431E-4</v>
      </c>
      <c r="M21" s="50">
        <v>0</v>
      </c>
      <c r="N21" s="50">
        <v>7.374003912011067E-4</v>
      </c>
      <c r="O21" s="50">
        <v>1.201120405627558E-4</v>
      </c>
      <c r="P21" s="50">
        <v>0</v>
      </c>
      <c r="Q21" s="50">
        <v>8.5895310735195201E-5</v>
      </c>
      <c r="R21" s="50">
        <v>0</v>
      </c>
      <c r="S21" s="50">
        <v>0</v>
      </c>
      <c r="T21" s="50">
        <v>3.3965169743834292E-4</v>
      </c>
      <c r="U21" s="50">
        <v>2.3668634633076154E-4</v>
      </c>
      <c r="V21" s="50">
        <v>9.3594316730707273E-3</v>
      </c>
      <c r="W21" s="50">
        <v>0</v>
      </c>
      <c r="X21" s="50">
        <v>0</v>
      </c>
      <c r="Y21" s="50">
        <v>0</v>
      </c>
      <c r="Z21" s="50">
        <v>0</v>
      </c>
      <c r="AA21" s="50">
        <v>0</v>
      </c>
      <c r="AB21" s="50">
        <v>0</v>
      </c>
      <c r="AC21" s="50">
        <v>2.6502996780017429E-3</v>
      </c>
      <c r="AD21" s="50">
        <v>0</v>
      </c>
      <c r="AE21" s="50">
        <v>0</v>
      </c>
      <c r="AF21" s="50">
        <v>0</v>
      </c>
      <c r="AG21" s="50">
        <v>0</v>
      </c>
      <c r="AH21" s="50">
        <v>0</v>
      </c>
      <c r="AI21" s="50">
        <v>0</v>
      </c>
      <c r="AJ21" s="50">
        <v>0</v>
      </c>
      <c r="AK21" s="50">
        <v>0</v>
      </c>
      <c r="AL21" s="50">
        <v>0</v>
      </c>
      <c r="AM21" s="50">
        <v>0</v>
      </c>
      <c r="AN21" s="50">
        <v>0</v>
      </c>
      <c r="AO21" s="50">
        <v>0</v>
      </c>
      <c r="AP21" s="50">
        <v>0</v>
      </c>
      <c r="AQ21" s="50">
        <v>1.8477428254134838E-4</v>
      </c>
      <c r="AR21" s="50">
        <v>0</v>
      </c>
      <c r="AS21" s="50">
        <v>0</v>
      </c>
      <c r="AT21" s="50">
        <v>0</v>
      </c>
      <c r="AU21" s="50">
        <v>0</v>
      </c>
      <c r="AV21" s="50">
        <v>0</v>
      </c>
      <c r="AW21" s="50">
        <v>0</v>
      </c>
      <c r="AX21" s="50">
        <v>0</v>
      </c>
      <c r="AY21" s="50">
        <v>0</v>
      </c>
      <c r="AZ21" s="50">
        <v>1.865138639640576E-4</v>
      </c>
      <c r="BA21" s="50">
        <v>2.1858098035281492E-4</v>
      </c>
      <c r="BB21" s="50">
        <v>0</v>
      </c>
      <c r="BC21" s="50">
        <v>0</v>
      </c>
      <c r="BD21" s="50">
        <v>3.5174160725224228E-4</v>
      </c>
      <c r="BE21" s="50">
        <v>0</v>
      </c>
      <c r="BF21" s="50">
        <v>2.6111940954968012E-4</v>
      </c>
      <c r="BG21" s="50">
        <v>0</v>
      </c>
      <c r="BH21" s="50">
        <v>0</v>
      </c>
      <c r="BI21" s="50">
        <v>2.2381663675686894E-4</v>
      </c>
      <c r="BJ21" s="50">
        <v>0</v>
      </c>
      <c r="BK21" s="50">
        <v>0</v>
      </c>
      <c r="BL21" s="50">
        <v>0</v>
      </c>
      <c r="BM21" s="50">
        <v>0</v>
      </c>
      <c r="BN21" s="50">
        <v>0</v>
      </c>
      <c r="BO21" s="50">
        <v>0</v>
      </c>
      <c r="BP21" s="50">
        <v>0</v>
      </c>
      <c r="BQ21" s="50">
        <v>0</v>
      </c>
      <c r="BR21" s="50">
        <v>0</v>
      </c>
      <c r="BS21" s="50">
        <v>0</v>
      </c>
      <c r="BT21" s="50">
        <v>1.8215081696067907E-4</v>
      </c>
      <c r="BU21" s="50">
        <v>1.8589057153500354E-4</v>
      </c>
      <c r="BV21" s="50">
        <v>0</v>
      </c>
      <c r="BW21" s="50">
        <v>0</v>
      </c>
      <c r="BX21" s="50">
        <v>0</v>
      </c>
      <c r="BY21" s="50">
        <v>0</v>
      </c>
      <c r="BZ21" s="50">
        <v>1.451796661361531E-5</v>
      </c>
      <c r="CA21" s="50">
        <v>0</v>
      </c>
      <c r="CB21" s="50">
        <v>0</v>
      </c>
      <c r="CC21" s="50">
        <v>1.525056243900686E-3</v>
      </c>
      <c r="CD21" s="50">
        <v>0</v>
      </c>
      <c r="CE21" s="50">
        <v>0</v>
      </c>
      <c r="CF21" s="50">
        <v>0</v>
      </c>
      <c r="CG21" s="50">
        <v>0</v>
      </c>
      <c r="CH21" s="50">
        <v>2.9742491445600546E-4</v>
      </c>
      <c r="CI21" s="50">
        <v>0</v>
      </c>
      <c r="CJ21" s="50">
        <v>1.8589057153500354E-4</v>
      </c>
      <c r="CK21" s="50">
        <v>0</v>
      </c>
      <c r="CL21" s="50">
        <v>0</v>
      </c>
      <c r="CM21" s="50">
        <v>0</v>
      </c>
      <c r="CN21" s="50">
        <v>0</v>
      </c>
      <c r="CO21" s="50">
        <v>4.0793082486906864E-4</v>
      </c>
      <c r="CP21" s="50">
        <v>0</v>
      </c>
      <c r="CQ21" s="50">
        <v>0</v>
      </c>
      <c r="CR21" s="50">
        <v>0</v>
      </c>
      <c r="CS21" s="50">
        <v>0</v>
      </c>
      <c r="CT21" s="50">
        <v>0</v>
      </c>
      <c r="CU21" s="50">
        <v>0</v>
      </c>
      <c r="CV21" s="50">
        <v>0</v>
      </c>
      <c r="CW21" s="50">
        <v>0</v>
      </c>
      <c r="CX21" s="50">
        <v>0</v>
      </c>
      <c r="CY21" s="50">
        <v>0</v>
      </c>
      <c r="CZ21" s="50">
        <v>0</v>
      </c>
      <c r="DA21" s="50">
        <v>0</v>
      </c>
      <c r="DB21" s="50">
        <v>0</v>
      </c>
      <c r="DC21" s="50">
        <v>0</v>
      </c>
      <c r="DD21" s="50">
        <v>0</v>
      </c>
      <c r="DE21" s="50">
        <v>0</v>
      </c>
      <c r="DF21" s="50">
        <v>0</v>
      </c>
      <c r="DG21" s="50">
        <v>0</v>
      </c>
      <c r="DH21" s="50">
        <v>0</v>
      </c>
      <c r="DI21" s="50">
        <v>0</v>
      </c>
      <c r="DJ21" s="50">
        <v>0</v>
      </c>
      <c r="DK21" s="50">
        <v>1.0744541701341779E-3</v>
      </c>
      <c r="DL21" s="50">
        <v>0</v>
      </c>
      <c r="DM21" s="50">
        <v>0</v>
      </c>
      <c r="DN21" s="50">
        <v>0</v>
      </c>
      <c r="DO21" s="50">
        <v>0</v>
      </c>
      <c r="DP21" s="50">
        <v>0</v>
      </c>
      <c r="DQ21" s="50">
        <v>0</v>
      </c>
      <c r="DR21" s="50">
        <v>0</v>
      </c>
      <c r="DS21" s="50">
        <v>0</v>
      </c>
      <c r="DT21" s="50">
        <v>0</v>
      </c>
      <c r="DU21" s="50">
        <v>0</v>
      </c>
      <c r="DV21" s="50">
        <v>0</v>
      </c>
      <c r="DW21" s="50">
        <v>0</v>
      </c>
      <c r="DX21" s="50">
        <v>0</v>
      </c>
      <c r="DY21" s="50">
        <v>0</v>
      </c>
      <c r="DZ21" s="50">
        <v>0</v>
      </c>
      <c r="EA21" s="50">
        <v>0</v>
      </c>
      <c r="EB21" s="50">
        <v>0</v>
      </c>
      <c r="EC21" s="50">
        <v>0</v>
      </c>
      <c r="ED21" s="50">
        <v>0</v>
      </c>
      <c r="EE21" s="50">
        <v>0</v>
      </c>
      <c r="EF21" s="50">
        <v>0</v>
      </c>
      <c r="EG21" s="50">
        <v>0</v>
      </c>
      <c r="EH21" s="50">
        <v>0</v>
      </c>
      <c r="EI21" s="50">
        <v>0</v>
      </c>
      <c r="EJ21" s="50">
        <v>0</v>
      </c>
      <c r="EK21" s="50">
        <v>1.7233396120307779E-4</v>
      </c>
      <c r="EL21" s="50">
        <v>0</v>
      </c>
      <c r="EM21" s="50">
        <v>0</v>
      </c>
      <c r="EN21" s="50">
        <v>2.142002385164377E-4</v>
      </c>
      <c r="EO21" s="50">
        <v>7.3866574529727179E-5</v>
      </c>
      <c r="EP21" s="50">
        <v>0</v>
      </c>
      <c r="EQ21" s="50">
        <v>0</v>
      </c>
      <c r="ER21" s="50">
        <v>0</v>
      </c>
      <c r="ES21" s="50">
        <v>0</v>
      </c>
      <c r="ET21" s="50">
        <v>1.7233396120307779E-4</v>
      </c>
      <c r="EU21" s="50">
        <v>0</v>
      </c>
      <c r="EV21" s="50">
        <v>0</v>
      </c>
      <c r="EW21" s="50">
        <v>0</v>
      </c>
      <c r="EX21" s="50">
        <v>0</v>
      </c>
      <c r="EY21" s="50">
        <v>0</v>
      </c>
      <c r="EZ21" s="50">
        <v>0</v>
      </c>
      <c r="FA21" s="50">
        <v>0</v>
      </c>
      <c r="FB21" s="50">
        <v>0</v>
      </c>
      <c r="FC21" s="50">
        <v>0</v>
      </c>
      <c r="FD21" s="50">
        <v>0</v>
      </c>
      <c r="FE21" s="50">
        <v>0</v>
      </c>
      <c r="FF21" s="50">
        <v>0</v>
      </c>
      <c r="FG21" s="50">
        <v>0</v>
      </c>
      <c r="FH21" s="50">
        <v>0</v>
      </c>
      <c r="FI21" s="50">
        <v>0</v>
      </c>
      <c r="FJ21" s="50">
        <v>0</v>
      </c>
      <c r="FK21" s="50">
        <v>0</v>
      </c>
      <c r="FL21" s="50">
        <v>0</v>
      </c>
      <c r="FM21" s="50">
        <v>0</v>
      </c>
      <c r="FN21" s="50">
        <v>0</v>
      </c>
      <c r="FO21" s="50">
        <v>0</v>
      </c>
      <c r="FP21" s="50">
        <v>0</v>
      </c>
      <c r="FQ21" s="50">
        <v>0</v>
      </c>
      <c r="FR21" s="50">
        <v>0</v>
      </c>
      <c r="FS21" s="50">
        <v>0</v>
      </c>
      <c r="FT21" s="50">
        <v>0</v>
      </c>
      <c r="FU21" s="50">
        <v>0</v>
      </c>
      <c r="FV21" s="50">
        <v>0</v>
      </c>
      <c r="FW21" s="50">
        <v>0</v>
      </c>
      <c r="FX21" s="50">
        <v>0</v>
      </c>
      <c r="FY21" s="50">
        <v>0</v>
      </c>
      <c r="FZ21" s="50">
        <v>0</v>
      </c>
      <c r="GA21" s="50">
        <v>0</v>
      </c>
      <c r="GB21" s="50">
        <v>0</v>
      </c>
      <c r="GC21" s="50">
        <v>0</v>
      </c>
      <c r="GD21" s="50">
        <v>0</v>
      </c>
      <c r="GE21" s="50">
        <v>0</v>
      </c>
      <c r="GF21" s="50">
        <v>0</v>
      </c>
      <c r="GG21" s="50">
        <v>0</v>
      </c>
      <c r="GH21" s="50">
        <v>0</v>
      </c>
      <c r="GI21" s="50">
        <v>0</v>
      </c>
      <c r="GJ21" s="50">
        <v>0</v>
      </c>
      <c r="GK21" s="50">
        <v>0</v>
      </c>
      <c r="GL21" s="50">
        <v>0</v>
      </c>
      <c r="GM21" s="50">
        <v>0</v>
      </c>
      <c r="GN21" s="50">
        <v>0</v>
      </c>
      <c r="GO21" s="50">
        <v>0</v>
      </c>
      <c r="GP21" s="50">
        <v>0</v>
      </c>
      <c r="GQ21" s="50">
        <v>0</v>
      </c>
      <c r="GR21" s="50">
        <v>0</v>
      </c>
      <c r="GS21" s="50">
        <v>0</v>
      </c>
      <c r="GT21" s="50">
        <v>0</v>
      </c>
      <c r="GU21" s="50">
        <v>0</v>
      </c>
      <c r="GV21" s="50">
        <v>0</v>
      </c>
      <c r="GW21" s="50">
        <f t="shared" si="0"/>
        <v>0.96010958780805589</v>
      </c>
    </row>
    <row r="22" spans="1:205" x14ac:dyDescent="0.3">
      <c r="A22" s="46">
        <v>1027862</v>
      </c>
      <c r="B22" s="49">
        <v>1.4891102415991273</v>
      </c>
      <c r="C22" s="50">
        <v>1.4319233604059697E-2</v>
      </c>
      <c r="D22" s="50">
        <v>8.059228349109035E-3</v>
      </c>
      <c r="E22" s="50">
        <v>1.0948843283230549E-3</v>
      </c>
      <c r="F22" s="50">
        <v>1.8769193497600607E-3</v>
      </c>
      <c r="G22" s="50">
        <v>7.043387658352703E-4</v>
      </c>
      <c r="H22" s="50">
        <v>3.9537489633888071E-4</v>
      </c>
      <c r="I22" s="50">
        <v>2.8448035474966978E-4</v>
      </c>
      <c r="J22" s="50">
        <v>6.9950943198417268E-4</v>
      </c>
      <c r="K22" s="50">
        <v>1.7639803067427016E-3</v>
      </c>
      <c r="L22" s="50">
        <v>2.1289417495170532E-4</v>
      </c>
      <c r="M22" s="50">
        <v>0</v>
      </c>
      <c r="N22" s="50">
        <v>6.6909597841964693E-4</v>
      </c>
      <c r="O22" s="50">
        <v>7.9380483057964765E-5</v>
      </c>
      <c r="P22" s="50" t="s">
        <v>2</v>
      </c>
      <c r="Q22" s="50" t="s">
        <v>2</v>
      </c>
      <c r="R22" s="50" t="s">
        <v>2</v>
      </c>
      <c r="S22" s="50" t="s">
        <v>2</v>
      </c>
      <c r="T22" s="50" t="s">
        <v>2</v>
      </c>
      <c r="U22" s="50" t="s">
        <v>2</v>
      </c>
      <c r="V22" s="50" t="s">
        <v>2</v>
      </c>
      <c r="W22" s="50" t="s">
        <v>2</v>
      </c>
      <c r="X22" s="50" t="s">
        <v>2</v>
      </c>
      <c r="Y22" s="50" t="s">
        <v>2</v>
      </c>
      <c r="Z22" s="50" t="s">
        <v>2</v>
      </c>
      <c r="AA22" s="50" t="s">
        <v>2</v>
      </c>
      <c r="AB22" s="50" t="s">
        <v>2</v>
      </c>
      <c r="AC22" s="50" t="s">
        <v>2</v>
      </c>
      <c r="AD22" s="50" t="s">
        <v>2</v>
      </c>
      <c r="AE22" s="50" t="s">
        <v>2</v>
      </c>
      <c r="AF22" s="50" t="s">
        <v>2</v>
      </c>
      <c r="AG22" s="50" t="s">
        <v>2</v>
      </c>
      <c r="AH22" s="50" t="s">
        <v>2</v>
      </c>
      <c r="AI22" s="50" t="s">
        <v>2</v>
      </c>
      <c r="AJ22" s="50" t="s">
        <v>2</v>
      </c>
      <c r="AK22" s="50" t="s">
        <v>2</v>
      </c>
      <c r="AL22" s="50" t="s">
        <v>2</v>
      </c>
      <c r="AM22" s="50" t="s">
        <v>2</v>
      </c>
      <c r="AN22" s="50" t="s">
        <v>2</v>
      </c>
      <c r="AO22" s="50" t="s">
        <v>2</v>
      </c>
      <c r="AP22" s="50" t="s">
        <v>2</v>
      </c>
      <c r="AQ22" s="50" t="s">
        <v>2</v>
      </c>
      <c r="AR22" s="50" t="s">
        <v>2</v>
      </c>
      <c r="AS22" s="50" t="s">
        <v>2</v>
      </c>
      <c r="AT22" s="50" t="s">
        <v>2</v>
      </c>
      <c r="AU22" s="50" t="s">
        <v>2</v>
      </c>
      <c r="AV22" s="50" t="s">
        <v>2</v>
      </c>
      <c r="AW22" s="50" t="s">
        <v>2</v>
      </c>
      <c r="AX22" s="50" t="s">
        <v>2</v>
      </c>
      <c r="AY22" s="50" t="s">
        <v>2</v>
      </c>
      <c r="AZ22" s="50" t="s">
        <v>2</v>
      </c>
      <c r="BA22" s="50" t="s">
        <v>2</v>
      </c>
      <c r="BB22" s="50" t="s">
        <v>2</v>
      </c>
      <c r="BC22" s="50" t="s">
        <v>2</v>
      </c>
      <c r="BD22" s="50" t="s">
        <v>2</v>
      </c>
      <c r="BE22" s="50" t="s">
        <v>2</v>
      </c>
      <c r="BF22" s="50" t="s">
        <v>2</v>
      </c>
      <c r="BG22" s="50" t="s">
        <v>2</v>
      </c>
      <c r="BH22" s="50" t="s">
        <v>2</v>
      </c>
      <c r="BI22" s="50" t="s">
        <v>2</v>
      </c>
      <c r="BJ22" s="50" t="s">
        <v>2</v>
      </c>
      <c r="BK22" s="50" t="s">
        <v>2</v>
      </c>
      <c r="BL22" s="50" t="s">
        <v>2</v>
      </c>
      <c r="BM22" s="50" t="s">
        <v>2</v>
      </c>
      <c r="BN22" s="50" t="s">
        <v>2</v>
      </c>
      <c r="BO22" s="50" t="s">
        <v>2</v>
      </c>
      <c r="BP22" s="50" t="s">
        <v>2</v>
      </c>
      <c r="BQ22" s="50" t="s">
        <v>2</v>
      </c>
      <c r="BR22" s="50" t="s">
        <v>2</v>
      </c>
      <c r="BS22" s="50" t="s">
        <v>2</v>
      </c>
      <c r="BT22" s="50" t="s">
        <v>2</v>
      </c>
      <c r="BU22" s="50" t="s">
        <v>2</v>
      </c>
      <c r="BV22" s="50" t="s">
        <v>2</v>
      </c>
      <c r="BW22" s="50" t="s">
        <v>2</v>
      </c>
      <c r="BX22" s="50" t="s">
        <v>2</v>
      </c>
      <c r="BY22" s="50" t="s">
        <v>2</v>
      </c>
      <c r="BZ22" s="50" t="s">
        <v>2</v>
      </c>
      <c r="CA22" s="50" t="s">
        <v>2</v>
      </c>
      <c r="CB22" s="50" t="s">
        <v>2</v>
      </c>
      <c r="CC22" s="50" t="s">
        <v>2</v>
      </c>
      <c r="CD22" s="50" t="s">
        <v>2</v>
      </c>
      <c r="CE22" s="50" t="s">
        <v>2</v>
      </c>
      <c r="CF22" s="50" t="s">
        <v>2</v>
      </c>
      <c r="CG22" s="50" t="s">
        <v>2</v>
      </c>
      <c r="CH22" s="50" t="s">
        <v>2</v>
      </c>
      <c r="CI22" s="50" t="s">
        <v>2</v>
      </c>
      <c r="CJ22" s="50" t="s">
        <v>2</v>
      </c>
      <c r="CK22" s="50" t="s">
        <v>2</v>
      </c>
      <c r="CL22" s="50" t="s">
        <v>2</v>
      </c>
      <c r="CM22" s="50" t="s">
        <v>2</v>
      </c>
      <c r="CN22" s="50" t="s">
        <v>2</v>
      </c>
      <c r="CO22" s="50" t="s">
        <v>2</v>
      </c>
      <c r="CP22" s="50" t="s">
        <v>2</v>
      </c>
      <c r="CQ22" s="50" t="s">
        <v>2</v>
      </c>
      <c r="CR22" s="50" t="s">
        <v>2</v>
      </c>
      <c r="CS22" s="50" t="s">
        <v>2</v>
      </c>
      <c r="CT22" s="50" t="s">
        <v>2</v>
      </c>
      <c r="CU22" s="50" t="s">
        <v>2</v>
      </c>
      <c r="CV22" s="50" t="s">
        <v>2</v>
      </c>
      <c r="CW22" s="50" t="s">
        <v>2</v>
      </c>
      <c r="CX22" s="50" t="s">
        <v>2</v>
      </c>
      <c r="CY22" s="50" t="s">
        <v>2</v>
      </c>
      <c r="CZ22" s="50" t="s">
        <v>2</v>
      </c>
      <c r="DA22" s="50" t="s">
        <v>2</v>
      </c>
      <c r="DB22" s="50" t="s">
        <v>2</v>
      </c>
      <c r="DC22" s="50" t="s">
        <v>2</v>
      </c>
      <c r="DD22" s="50" t="s">
        <v>2</v>
      </c>
      <c r="DE22" s="50" t="s">
        <v>2</v>
      </c>
      <c r="DF22" s="50" t="s">
        <v>2</v>
      </c>
      <c r="DG22" s="50" t="s">
        <v>2</v>
      </c>
      <c r="DH22" s="50" t="s">
        <v>2</v>
      </c>
      <c r="DI22" s="50" t="s">
        <v>2</v>
      </c>
      <c r="DJ22" s="50" t="s">
        <v>2</v>
      </c>
      <c r="DK22" s="50" t="s">
        <v>2</v>
      </c>
      <c r="DL22" s="50" t="s">
        <v>2</v>
      </c>
      <c r="DM22" s="50" t="s">
        <v>2</v>
      </c>
      <c r="DN22" s="50" t="s">
        <v>2</v>
      </c>
      <c r="DO22" s="50" t="s">
        <v>2</v>
      </c>
      <c r="DP22" s="50" t="s">
        <v>2</v>
      </c>
      <c r="DQ22" s="50" t="s">
        <v>2</v>
      </c>
      <c r="DR22" s="50" t="s">
        <v>2</v>
      </c>
      <c r="DS22" s="50" t="s">
        <v>2</v>
      </c>
      <c r="DT22" s="50" t="s">
        <v>2</v>
      </c>
      <c r="DU22" s="50" t="s">
        <v>2</v>
      </c>
      <c r="DV22" s="50" t="s">
        <v>2</v>
      </c>
      <c r="DW22" s="50" t="s">
        <v>2</v>
      </c>
      <c r="DX22" s="50" t="s">
        <v>2</v>
      </c>
      <c r="DY22" s="50" t="s">
        <v>2</v>
      </c>
      <c r="DZ22" s="50" t="s">
        <v>2</v>
      </c>
      <c r="EA22" s="50" t="s">
        <v>2</v>
      </c>
      <c r="EB22" s="50" t="s">
        <v>2</v>
      </c>
      <c r="EC22" s="50" t="s">
        <v>2</v>
      </c>
      <c r="ED22" s="50" t="s">
        <v>2</v>
      </c>
      <c r="EE22" s="50" t="s">
        <v>2</v>
      </c>
      <c r="EF22" s="50" t="s">
        <v>2</v>
      </c>
      <c r="EG22" s="50" t="s">
        <v>2</v>
      </c>
      <c r="EH22" s="50" t="s">
        <v>2</v>
      </c>
      <c r="EI22" s="50" t="s">
        <v>2</v>
      </c>
      <c r="EJ22" s="50" t="s">
        <v>2</v>
      </c>
      <c r="EK22" s="50" t="s">
        <v>2</v>
      </c>
      <c r="EL22" s="50" t="s">
        <v>2</v>
      </c>
      <c r="EM22" s="50" t="s">
        <v>2</v>
      </c>
      <c r="EN22" s="50" t="s">
        <v>2</v>
      </c>
      <c r="EO22" s="50" t="s">
        <v>2</v>
      </c>
      <c r="EP22" s="50" t="s">
        <v>2</v>
      </c>
      <c r="EQ22" s="50" t="s">
        <v>2</v>
      </c>
      <c r="ER22" s="50" t="s">
        <v>2</v>
      </c>
      <c r="ES22" s="50" t="s">
        <v>2</v>
      </c>
      <c r="ET22" s="50" t="s">
        <v>2</v>
      </c>
      <c r="EU22" s="50" t="s">
        <v>2</v>
      </c>
      <c r="EV22" s="50" t="s">
        <v>2</v>
      </c>
      <c r="EW22" s="50" t="s">
        <v>2</v>
      </c>
      <c r="EX22" s="50" t="s">
        <v>2</v>
      </c>
      <c r="EY22" s="50" t="s">
        <v>2</v>
      </c>
      <c r="EZ22" s="50" t="s">
        <v>2</v>
      </c>
      <c r="FA22" s="50" t="s">
        <v>2</v>
      </c>
      <c r="FB22" s="50" t="s">
        <v>2</v>
      </c>
      <c r="FC22" s="50" t="s">
        <v>2</v>
      </c>
      <c r="FD22" s="50" t="s">
        <v>2</v>
      </c>
      <c r="FE22" s="50" t="s">
        <v>2</v>
      </c>
      <c r="FF22" s="50" t="s">
        <v>2</v>
      </c>
      <c r="FG22" s="50" t="s">
        <v>2</v>
      </c>
      <c r="FH22" s="50" t="s">
        <v>2</v>
      </c>
      <c r="FI22" s="50" t="s">
        <v>2</v>
      </c>
      <c r="FJ22" s="50" t="s">
        <v>2</v>
      </c>
      <c r="FK22" s="50" t="s">
        <v>2</v>
      </c>
      <c r="FL22" s="50" t="s">
        <v>2</v>
      </c>
      <c r="FM22" s="50" t="s">
        <v>2</v>
      </c>
      <c r="FN22" s="50" t="s">
        <v>2</v>
      </c>
      <c r="FO22" s="50" t="s">
        <v>2</v>
      </c>
      <c r="FP22" s="50" t="s">
        <v>2</v>
      </c>
      <c r="FQ22" s="50" t="s">
        <v>2</v>
      </c>
      <c r="FR22" s="50" t="s">
        <v>2</v>
      </c>
      <c r="FS22" s="50" t="s">
        <v>2</v>
      </c>
      <c r="FT22" s="50" t="s">
        <v>2</v>
      </c>
      <c r="FU22" s="50" t="s">
        <v>2</v>
      </c>
      <c r="FV22" s="50" t="s">
        <v>2</v>
      </c>
      <c r="FW22" s="50" t="s">
        <v>2</v>
      </c>
      <c r="FX22" s="50" t="s">
        <v>2</v>
      </c>
      <c r="FY22" s="50" t="s">
        <v>2</v>
      </c>
      <c r="FZ22" s="50" t="s">
        <v>2</v>
      </c>
      <c r="GA22" s="50" t="s">
        <v>2</v>
      </c>
      <c r="GB22" s="50" t="s">
        <v>2</v>
      </c>
      <c r="GC22" s="50" t="s">
        <v>2</v>
      </c>
      <c r="GD22" s="50" t="s">
        <v>2</v>
      </c>
      <c r="GE22" s="50" t="s">
        <v>2</v>
      </c>
      <c r="GF22" s="50" t="s">
        <v>2</v>
      </c>
      <c r="GG22" s="50" t="s">
        <v>2</v>
      </c>
      <c r="GH22" s="50" t="s">
        <v>2</v>
      </c>
      <c r="GI22" s="50" t="s">
        <v>2</v>
      </c>
      <c r="GJ22" s="50" t="s">
        <v>2</v>
      </c>
      <c r="GK22" s="50" t="s">
        <v>2</v>
      </c>
      <c r="GL22" s="50" t="s">
        <v>2</v>
      </c>
      <c r="GM22" s="50" t="s">
        <v>2</v>
      </c>
      <c r="GN22" s="50" t="s">
        <v>2</v>
      </c>
      <c r="GO22" s="50" t="s">
        <v>2</v>
      </c>
      <c r="GP22" s="50" t="s">
        <v>2</v>
      </c>
      <c r="GQ22" s="50" t="s">
        <v>2</v>
      </c>
      <c r="GR22" s="50" t="s">
        <v>2</v>
      </c>
      <c r="GS22" s="50" t="s">
        <v>2</v>
      </c>
      <c r="GT22" s="50" t="s">
        <v>2</v>
      </c>
      <c r="GU22" s="50" t="s">
        <v>2</v>
      </c>
      <c r="GV22" s="50" t="s">
        <v>2</v>
      </c>
      <c r="GW22" s="50" t="s">
        <v>2</v>
      </c>
    </row>
    <row r="23" spans="1:205" x14ac:dyDescent="0.3">
      <c r="A23" s="46">
        <v>1027863</v>
      </c>
      <c r="B23" s="49">
        <v>0.54832805040207899</v>
      </c>
      <c r="C23" s="50">
        <v>5.8044523612018253E-3</v>
      </c>
      <c r="D23" s="50">
        <v>5.0821693867261312E-3</v>
      </c>
      <c r="E23" s="50">
        <v>0</v>
      </c>
      <c r="F23" s="50">
        <v>1.7293237604161273E-3</v>
      </c>
      <c r="G23" s="50">
        <v>5.7401571167646742E-4</v>
      </c>
      <c r="H23" s="50">
        <v>2.6091623258021283E-4</v>
      </c>
      <c r="I23" s="50">
        <v>0</v>
      </c>
      <c r="J23" s="50">
        <v>4.1746597212834012E-4</v>
      </c>
      <c r="K23" s="50">
        <v>1.0958481768368919E-3</v>
      </c>
      <c r="L23" s="50">
        <v>0</v>
      </c>
      <c r="M23" s="50">
        <v>0</v>
      </c>
      <c r="N23" s="50">
        <v>4.1746597212834012E-4</v>
      </c>
      <c r="O23" s="50">
        <v>8.8472107109068498E-5</v>
      </c>
      <c r="P23" s="50">
        <v>1.7207271410884795E-2</v>
      </c>
      <c r="Q23" s="50">
        <v>4.7351401850647609E-2</v>
      </c>
      <c r="R23" s="50">
        <v>8.4840423042115685E-4</v>
      </c>
      <c r="S23" s="50">
        <v>2.5074167861373276E-2</v>
      </c>
      <c r="T23" s="50">
        <v>0</v>
      </c>
      <c r="U23" s="50">
        <v>5.3588958148587124E-3</v>
      </c>
      <c r="V23" s="50">
        <v>1.1403413709776206E-3</v>
      </c>
      <c r="W23" s="50">
        <v>1.8797253964640119E-3</v>
      </c>
      <c r="X23" s="50">
        <v>2.4678828283224868E-3</v>
      </c>
      <c r="Y23" s="50">
        <v>4.4421890909804819E-3</v>
      </c>
      <c r="Z23" s="50">
        <v>2.303357306434323E-3</v>
      </c>
      <c r="AA23" s="50">
        <v>2.1388317845461584E-3</v>
      </c>
      <c r="AB23" s="50">
        <v>0</v>
      </c>
      <c r="AC23" s="50">
        <v>1.2996093949019088E-2</v>
      </c>
      <c r="AD23" s="50">
        <v>1.4097940473480036E-3</v>
      </c>
      <c r="AE23" s="50">
        <v>0</v>
      </c>
      <c r="AF23" s="50">
        <v>1.9033706130125074E-3</v>
      </c>
      <c r="AG23" s="50">
        <v>1.3162041751053257E-3</v>
      </c>
      <c r="AH23" s="50">
        <v>3.2905104377633199E-3</v>
      </c>
      <c r="AI23" s="50">
        <v>0</v>
      </c>
      <c r="AJ23" s="50">
        <v>1.4807296969934899E-3</v>
      </c>
      <c r="AK23" s="50">
        <v>1.4807296969934899E-3</v>
      </c>
      <c r="AL23" s="50">
        <v>0</v>
      </c>
      <c r="AM23" s="50">
        <v>0</v>
      </c>
      <c r="AN23" s="50">
        <v>0</v>
      </c>
      <c r="AO23" s="50">
        <v>0</v>
      </c>
      <c r="AP23" s="50">
        <v>0</v>
      </c>
      <c r="AQ23" s="50">
        <v>4.5077805387241984E-3</v>
      </c>
      <c r="AR23" s="50">
        <v>0</v>
      </c>
      <c r="AS23" s="50">
        <v>0</v>
      </c>
      <c r="AT23" s="50">
        <v>0</v>
      </c>
      <c r="AU23" s="50">
        <v>2.0215966957549849E-3</v>
      </c>
      <c r="AV23" s="50">
        <v>0</v>
      </c>
      <c r="AW23" s="50">
        <v>0</v>
      </c>
      <c r="AX23" s="50">
        <v>0</v>
      </c>
      <c r="AY23" s="50">
        <v>9.8715313132899493E-4</v>
      </c>
      <c r="AZ23" s="50">
        <v>4.0431933915099595E-3</v>
      </c>
      <c r="BA23" s="50">
        <v>0</v>
      </c>
      <c r="BB23" s="50">
        <v>0</v>
      </c>
      <c r="BC23" s="50">
        <v>0</v>
      </c>
      <c r="BD23" s="50">
        <v>7.7264369078922871E-3</v>
      </c>
      <c r="BE23" s="50">
        <v>0</v>
      </c>
      <c r="BF23" s="50">
        <v>5.6369638726921157E-3</v>
      </c>
      <c r="BG23" s="50">
        <v>0</v>
      </c>
      <c r="BH23" s="50">
        <v>0</v>
      </c>
      <c r="BI23" s="50">
        <v>5.6466604926128554E-3</v>
      </c>
      <c r="BJ23" s="50">
        <v>0</v>
      </c>
      <c r="BK23" s="50">
        <v>0</v>
      </c>
      <c r="BL23" s="50">
        <v>0</v>
      </c>
      <c r="BM23" s="50">
        <v>0</v>
      </c>
      <c r="BN23" s="50">
        <v>0</v>
      </c>
      <c r="BO23" s="50">
        <v>0</v>
      </c>
      <c r="BP23" s="50">
        <v>0</v>
      </c>
      <c r="BQ23" s="50">
        <v>0</v>
      </c>
      <c r="BR23" s="50">
        <v>0</v>
      </c>
      <c r="BS23" s="50">
        <v>0</v>
      </c>
      <c r="BT23" s="50">
        <v>4.0243708503125844E-3</v>
      </c>
      <c r="BU23" s="50">
        <v>4.0296818391965293E-3</v>
      </c>
      <c r="BV23" s="50">
        <v>0</v>
      </c>
      <c r="BW23" s="50">
        <v>0</v>
      </c>
      <c r="BX23" s="50">
        <v>0</v>
      </c>
      <c r="BY23" s="50">
        <v>0</v>
      </c>
      <c r="BZ23" s="50">
        <v>1.7064284346713924E-2</v>
      </c>
      <c r="CA23" s="50">
        <v>0</v>
      </c>
      <c r="CB23" s="50">
        <v>0</v>
      </c>
      <c r="CC23" s="50">
        <v>6.6403279690684938E-4</v>
      </c>
      <c r="CD23" s="50">
        <v>1.3635531282282013E-3</v>
      </c>
      <c r="CE23" s="50">
        <v>0</v>
      </c>
      <c r="CF23" s="50">
        <v>0</v>
      </c>
      <c r="CG23" s="50">
        <v>4.2652347593120695E-3</v>
      </c>
      <c r="CH23" s="50">
        <v>4.4428023850141768E-3</v>
      </c>
      <c r="CI23" s="50">
        <v>0</v>
      </c>
      <c r="CJ23" s="50">
        <v>4.6107057949806921E-3</v>
      </c>
      <c r="CK23" s="50">
        <v>1.3162041751053257E-3</v>
      </c>
      <c r="CL23" s="50">
        <v>0</v>
      </c>
      <c r="CM23" s="50">
        <v>1.8469375096317434E-3</v>
      </c>
      <c r="CN23" s="50">
        <v>0</v>
      </c>
      <c r="CO23" s="50">
        <v>1.8586807649383971E-2</v>
      </c>
      <c r="CP23" s="50">
        <v>0</v>
      </c>
      <c r="CQ23" s="50">
        <v>0</v>
      </c>
      <c r="CR23" s="50">
        <v>0</v>
      </c>
      <c r="CS23" s="50">
        <v>3.080246673810844E-3</v>
      </c>
      <c r="CT23" s="50">
        <v>0</v>
      </c>
      <c r="CU23" s="50">
        <v>0</v>
      </c>
      <c r="CV23" s="50">
        <v>0</v>
      </c>
      <c r="CW23" s="50">
        <v>0</v>
      </c>
      <c r="CX23" s="50">
        <v>0</v>
      </c>
      <c r="CY23" s="50">
        <v>0</v>
      </c>
      <c r="CZ23" s="50">
        <v>0</v>
      </c>
      <c r="DA23" s="50">
        <v>2.4678828283224868E-3</v>
      </c>
      <c r="DB23" s="50">
        <v>0</v>
      </c>
      <c r="DC23" s="50">
        <v>0</v>
      </c>
      <c r="DD23" s="50">
        <v>0</v>
      </c>
      <c r="DE23" s="50">
        <v>3.1821423051778277E-3</v>
      </c>
      <c r="DF23" s="50">
        <v>3.5171046530912777E-3</v>
      </c>
      <c r="DG23" s="50">
        <v>8.2262760944082933E-4</v>
      </c>
      <c r="DH23" s="50">
        <v>0</v>
      </c>
      <c r="DI23" s="50">
        <v>0</v>
      </c>
      <c r="DJ23" s="50">
        <v>5.6039980413456116E-3</v>
      </c>
      <c r="DK23" s="50">
        <v>3.1830305444615389E-2</v>
      </c>
      <c r="DL23" s="50">
        <v>0</v>
      </c>
      <c r="DM23" s="50">
        <v>1.8422929135240066E-3</v>
      </c>
      <c r="DN23" s="50">
        <v>2.3447364353941925E-3</v>
      </c>
      <c r="DO23" s="50">
        <v>8.3740586978363872E-4</v>
      </c>
      <c r="DP23" s="50">
        <v>0</v>
      </c>
      <c r="DQ23" s="50">
        <v>1.7230113025507715E-3</v>
      </c>
      <c r="DR23" s="50">
        <v>0</v>
      </c>
      <c r="DS23" s="50">
        <v>0</v>
      </c>
      <c r="DT23" s="50">
        <v>2.5072915225699834E-3</v>
      </c>
      <c r="DU23" s="50">
        <v>0</v>
      </c>
      <c r="DV23" s="50">
        <v>0</v>
      </c>
      <c r="DW23" s="50">
        <v>0</v>
      </c>
      <c r="DX23" s="50">
        <v>0</v>
      </c>
      <c r="DY23" s="50">
        <v>0</v>
      </c>
      <c r="DZ23" s="50">
        <v>1.8422929135240066E-3</v>
      </c>
      <c r="EA23" s="50">
        <v>0</v>
      </c>
      <c r="EB23" s="50">
        <v>0</v>
      </c>
      <c r="EC23" s="50">
        <v>0</v>
      </c>
      <c r="ED23" s="50">
        <v>0</v>
      </c>
      <c r="EE23" s="50">
        <v>0</v>
      </c>
      <c r="EF23" s="50">
        <v>0</v>
      </c>
      <c r="EG23" s="50">
        <v>9.8715313132899493E-4</v>
      </c>
      <c r="EH23" s="50">
        <v>0</v>
      </c>
      <c r="EI23" s="50">
        <v>0</v>
      </c>
      <c r="EJ23" s="50">
        <v>8.3576384085665948E-4</v>
      </c>
      <c r="EK23" s="50">
        <v>6.3069774496730333E-3</v>
      </c>
      <c r="EL23" s="50">
        <v>0</v>
      </c>
      <c r="EM23" s="50">
        <v>0</v>
      </c>
      <c r="EN23" s="50">
        <v>1.4855890791858197E-2</v>
      </c>
      <c r="EO23" s="50">
        <v>7.5791242492574762E-3</v>
      </c>
      <c r="EP23" s="50">
        <v>1.6715276817133146E-3</v>
      </c>
      <c r="EQ23" s="50">
        <v>0</v>
      </c>
      <c r="ER23" s="50">
        <v>1.1700693771993268E-3</v>
      </c>
      <c r="ES23" s="50">
        <v>0</v>
      </c>
      <c r="ET23" s="50">
        <v>8.2196773614038026E-3</v>
      </c>
      <c r="EU23" s="50">
        <v>0</v>
      </c>
      <c r="EV23" s="50">
        <v>0</v>
      </c>
      <c r="EW23" s="50">
        <v>1.0013402612580921E-3</v>
      </c>
      <c r="EX23" s="50">
        <v>0</v>
      </c>
      <c r="EY23" s="50">
        <v>8.3576390601847704E-4</v>
      </c>
      <c r="EZ23" s="50">
        <v>0</v>
      </c>
      <c r="FA23" s="50">
        <v>0</v>
      </c>
      <c r="FB23" s="50">
        <v>0</v>
      </c>
      <c r="FC23" s="50">
        <v>0</v>
      </c>
      <c r="FD23" s="50">
        <v>0</v>
      </c>
      <c r="FE23" s="50">
        <v>0</v>
      </c>
      <c r="FF23" s="50">
        <v>0</v>
      </c>
      <c r="FG23" s="50">
        <v>1.5664378303866728E-3</v>
      </c>
      <c r="FH23" s="50">
        <v>5.7259679712239478E-3</v>
      </c>
      <c r="FI23" s="50">
        <v>3.0483609339926315E-3</v>
      </c>
      <c r="FJ23" s="50">
        <v>4.283478934237488E-3</v>
      </c>
      <c r="FK23" s="50">
        <v>2.5033506531452242E-3</v>
      </c>
      <c r="FL23" s="50">
        <v>2.8646687548572343E-3</v>
      </c>
      <c r="FM23" s="50">
        <v>1.347701193486713E-2</v>
      </c>
      <c r="FN23" s="50">
        <v>0</v>
      </c>
      <c r="FO23" s="50">
        <v>0</v>
      </c>
      <c r="FP23" s="50">
        <v>1.3351203483441174E-3</v>
      </c>
      <c r="FQ23" s="50">
        <v>0</v>
      </c>
      <c r="FR23" s="50">
        <v>3.7594507929280237E-3</v>
      </c>
      <c r="FS23" s="50">
        <v>0</v>
      </c>
      <c r="FT23" s="50">
        <v>2.6182811248435223E-3</v>
      </c>
      <c r="FU23" s="50">
        <v>1.416887612312553E-3</v>
      </c>
      <c r="FV23" s="50">
        <v>1.1020236984653207E-3</v>
      </c>
      <c r="FW23" s="50">
        <v>2.833775224625106E-3</v>
      </c>
      <c r="FX23" s="50">
        <v>0</v>
      </c>
      <c r="FY23" s="50">
        <v>9.4459174154170407E-4</v>
      </c>
      <c r="FZ23" s="50">
        <v>2.8881442119739697E-3</v>
      </c>
      <c r="GA23" s="50">
        <v>0</v>
      </c>
      <c r="GB23" s="50">
        <v>0</v>
      </c>
      <c r="GC23" s="50">
        <v>2.3614793538542628E-3</v>
      </c>
      <c r="GD23" s="50">
        <v>1.8891834830834081E-3</v>
      </c>
      <c r="GE23" s="50">
        <v>3.1486391384723468E-3</v>
      </c>
      <c r="GF23" s="50">
        <v>2.0273944638100341E-4</v>
      </c>
      <c r="GG23" s="50">
        <v>0</v>
      </c>
      <c r="GH23" s="50">
        <v>0</v>
      </c>
      <c r="GI23" s="50">
        <v>0</v>
      </c>
      <c r="GJ23" s="50">
        <v>3.9357989230904304E-3</v>
      </c>
      <c r="GK23" s="50">
        <v>2.6873060499194279E-3</v>
      </c>
      <c r="GL23" s="50">
        <v>3.5665510111816605E-3</v>
      </c>
      <c r="GM23" s="50">
        <v>0</v>
      </c>
      <c r="GN23" s="50">
        <v>7.9038413232924477E-4</v>
      </c>
      <c r="GO23" s="50">
        <v>1.1300990484502673E-3</v>
      </c>
      <c r="GP23" s="50">
        <v>7.8715978461808616E-4</v>
      </c>
      <c r="GQ23" s="50">
        <v>0</v>
      </c>
      <c r="GR23" s="50">
        <v>1.1065377852609421E-3</v>
      </c>
      <c r="GS23" s="50">
        <v>7.5169195979534408E-4</v>
      </c>
      <c r="GT23" s="50">
        <v>3.6481270082739724E-3</v>
      </c>
      <c r="GU23" s="50">
        <v>1.2689137420083348E-3</v>
      </c>
      <c r="GV23" s="50">
        <v>8.3247978300270229E-4</v>
      </c>
      <c r="GW23" s="50">
        <f t="shared" si="0"/>
        <v>0.57411629951056498</v>
      </c>
    </row>
    <row r="24" spans="1:205" x14ac:dyDescent="0.3">
      <c r="A24" s="46">
        <v>1027865</v>
      </c>
      <c r="B24" s="49">
        <v>0.62857683700014177</v>
      </c>
      <c r="C24" s="50">
        <v>2.383029309537674E-2</v>
      </c>
      <c r="D24" s="50">
        <v>1.2869284248913702E-2</v>
      </c>
      <c r="E24" s="50">
        <v>1.4049431310442664E-3</v>
      </c>
      <c r="F24" s="50">
        <v>5.8567984118547125E-3</v>
      </c>
      <c r="G24" s="50">
        <v>1.282774163127377E-3</v>
      </c>
      <c r="H24" s="50">
        <v>3.6162143717106455E-4</v>
      </c>
      <c r="I24" s="50">
        <v>0</v>
      </c>
      <c r="J24" s="50">
        <v>1.2216896791689285E-3</v>
      </c>
      <c r="K24" s="50">
        <v>2.6877172941716437E-3</v>
      </c>
      <c r="L24" s="50">
        <v>0</v>
      </c>
      <c r="M24" s="50">
        <v>0</v>
      </c>
      <c r="N24" s="50">
        <v>7.9409829145980282E-4</v>
      </c>
      <c r="O24" s="50">
        <v>4.8867587166757161E-4</v>
      </c>
      <c r="P24" s="50">
        <v>5.9087315605830533E-2</v>
      </c>
      <c r="Q24" s="50">
        <v>0.10088635182950706</v>
      </c>
      <c r="R24" s="50">
        <v>2.5623813000859291E-3</v>
      </c>
      <c r="S24" s="50">
        <v>4.5268540501876453E-2</v>
      </c>
      <c r="T24" s="50">
        <v>8.5827409564254468E-4</v>
      </c>
      <c r="U24" s="50">
        <v>2.9417124097619929E-2</v>
      </c>
      <c r="V24" s="50">
        <v>4.6635531149994839E-3</v>
      </c>
      <c r="W24" s="50">
        <v>2.736502318996937E-3</v>
      </c>
      <c r="X24" s="50">
        <v>3.772378375156375E-3</v>
      </c>
      <c r="Y24" s="50">
        <v>9.5207644706327404E-3</v>
      </c>
      <c r="Z24" s="50">
        <v>2.6945559822545468E-3</v>
      </c>
      <c r="AA24" s="50">
        <v>2.8741930477381885E-3</v>
      </c>
      <c r="AB24" s="50">
        <v>0</v>
      </c>
      <c r="AC24" s="50">
        <v>3.885368455528037E-2</v>
      </c>
      <c r="AD24" s="50">
        <v>2.736502318996937E-3</v>
      </c>
      <c r="AE24" s="50">
        <v>0</v>
      </c>
      <c r="AF24" s="50">
        <v>2.5977421886083552E-3</v>
      </c>
      <c r="AG24" s="50">
        <v>1.6167335893527304E-3</v>
      </c>
      <c r="AH24" s="50">
        <v>3.772378375156375E-3</v>
      </c>
      <c r="AI24" s="50">
        <v>1.4370965238690882E-3</v>
      </c>
      <c r="AJ24" s="50">
        <v>1.4370965238690882E-3</v>
      </c>
      <c r="AK24" s="50">
        <v>8.9818532741818384E-4</v>
      </c>
      <c r="AL24" s="50">
        <v>0</v>
      </c>
      <c r="AM24" s="50">
        <v>0</v>
      </c>
      <c r="AN24" s="50">
        <v>0</v>
      </c>
      <c r="AO24" s="50">
        <v>0</v>
      </c>
      <c r="AP24" s="50">
        <v>1.2574594583854583E-3</v>
      </c>
      <c r="AQ24" s="50">
        <v>1.2543229452355522E-2</v>
      </c>
      <c r="AR24" s="50">
        <v>0</v>
      </c>
      <c r="AS24" s="50">
        <v>0</v>
      </c>
      <c r="AT24" s="50">
        <v>0</v>
      </c>
      <c r="AU24" s="50">
        <v>0</v>
      </c>
      <c r="AV24" s="50">
        <v>0</v>
      </c>
      <c r="AW24" s="50">
        <v>0</v>
      </c>
      <c r="AX24" s="50">
        <v>0</v>
      </c>
      <c r="AY24" s="50">
        <v>1.7963706548363725E-3</v>
      </c>
      <c r="AZ24" s="50">
        <v>7.1736561295152263E-3</v>
      </c>
      <c r="BA24" s="50">
        <v>0</v>
      </c>
      <c r="BB24" s="50">
        <v>0</v>
      </c>
      <c r="BC24" s="50">
        <v>0</v>
      </c>
      <c r="BD24" s="50">
        <v>1.9306679826829914E-2</v>
      </c>
      <c r="BE24" s="50">
        <v>0</v>
      </c>
      <c r="BF24" s="50">
        <v>1.3979432457516821E-2</v>
      </c>
      <c r="BG24" s="50">
        <v>0</v>
      </c>
      <c r="BH24" s="50">
        <v>0</v>
      </c>
      <c r="BI24" s="50">
        <v>1.526701176281443E-2</v>
      </c>
      <c r="BJ24" s="50">
        <v>0</v>
      </c>
      <c r="BK24" s="50">
        <v>0</v>
      </c>
      <c r="BL24" s="50">
        <v>0</v>
      </c>
      <c r="BM24" s="50">
        <v>0</v>
      </c>
      <c r="BN24" s="50">
        <v>0</v>
      </c>
      <c r="BO24" s="50">
        <v>0</v>
      </c>
      <c r="BP24" s="50">
        <v>0</v>
      </c>
      <c r="BQ24" s="50">
        <v>0</v>
      </c>
      <c r="BR24" s="50">
        <v>0</v>
      </c>
      <c r="BS24" s="50">
        <v>1.0999512600209499E-3</v>
      </c>
      <c r="BT24" s="50">
        <v>1.0418949798050926E-2</v>
      </c>
      <c r="BU24" s="50">
        <v>9.3495857101780801E-3</v>
      </c>
      <c r="BV24" s="50">
        <v>0</v>
      </c>
      <c r="BW24" s="50">
        <v>0</v>
      </c>
      <c r="BX24" s="50">
        <v>0</v>
      </c>
      <c r="BY24" s="50">
        <v>0</v>
      </c>
      <c r="BZ24" s="50">
        <v>4.4183068310998282E-2</v>
      </c>
      <c r="CA24" s="50">
        <v>0</v>
      </c>
      <c r="CB24" s="50">
        <v>9.1662605001745798E-4</v>
      </c>
      <c r="CC24" s="50">
        <v>0</v>
      </c>
      <c r="CD24" s="50">
        <v>3.4131042441891027E-3</v>
      </c>
      <c r="CE24" s="50">
        <v>0</v>
      </c>
      <c r="CF24" s="50">
        <v>0</v>
      </c>
      <c r="CG24" s="50">
        <v>1.0632862180202516E-2</v>
      </c>
      <c r="CH24" s="50">
        <v>1.4395551225313575E-2</v>
      </c>
      <c r="CI24" s="50">
        <v>0</v>
      </c>
      <c r="CJ24" s="50">
        <v>1.1916138650226964E-2</v>
      </c>
      <c r="CK24" s="50">
        <v>2.1556447858036443E-3</v>
      </c>
      <c r="CL24" s="50">
        <v>0</v>
      </c>
      <c r="CM24" s="50">
        <v>3.4831789900663392E-3</v>
      </c>
      <c r="CN24" s="50">
        <v>0</v>
      </c>
      <c r="CO24" s="50">
        <v>3.5086965599723949E-2</v>
      </c>
      <c r="CP24" s="50">
        <v>0</v>
      </c>
      <c r="CQ24" s="50">
        <v>0</v>
      </c>
      <c r="CR24" s="50">
        <v>0</v>
      </c>
      <c r="CS24" s="50">
        <v>7.5163336101431591E-3</v>
      </c>
      <c r="CT24" s="50">
        <v>0</v>
      </c>
      <c r="CU24" s="50">
        <v>0</v>
      </c>
      <c r="CV24" s="50">
        <v>0</v>
      </c>
      <c r="CW24" s="50">
        <v>0</v>
      </c>
      <c r="CX24" s="50">
        <v>0</v>
      </c>
      <c r="CY24" s="50">
        <v>0</v>
      </c>
      <c r="CZ24" s="50">
        <v>0</v>
      </c>
      <c r="DA24" s="50">
        <v>3.4131042441891027E-3</v>
      </c>
      <c r="DB24" s="50">
        <v>0</v>
      </c>
      <c r="DC24" s="50">
        <v>0</v>
      </c>
      <c r="DD24" s="50">
        <v>0</v>
      </c>
      <c r="DE24" s="50">
        <v>4.0230122226472178E-3</v>
      </c>
      <c r="DF24" s="50">
        <v>4.7544689904012571E-3</v>
      </c>
      <c r="DG24" s="50">
        <v>1.2574594583854583E-3</v>
      </c>
      <c r="DH24" s="50">
        <v>0</v>
      </c>
      <c r="DI24" s="50">
        <v>0</v>
      </c>
      <c r="DJ24" s="50">
        <v>6.9488392936633758E-3</v>
      </c>
      <c r="DK24" s="50">
        <v>5.7529382335501221E-2</v>
      </c>
      <c r="DL24" s="50">
        <v>0</v>
      </c>
      <c r="DM24" s="50">
        <v>2.5600986871391379E-3</v>
      </c>
      <c r="DN24" s="50">
        <v>4.0230122226472178E-3</v>
      </c>
      <c r="DO24" s="50">
        <v>1.462913535508079E-3</v>
      </c>
      <c r="DP24" s="50">
        <v>9.1432095969254943E-4</v>
      </c>
      <c r="DQ24" s="50">
        <v>4.3887406065242374E-3</v>
      </c>
      <c r="DR24" s="50">
        <v>0</v>
      </c>
      <c r="DS24" s="50">
        <v>0</v>
      </c>
      <c r="DT24" s="50">
        <v>4.7451461806427356E-3</v>
      </c>
      <c r="DU24" s="50">
        <v>0</v>
      </c>
      <c r="DV24" s="50">
        <v>0</v>
      </c>
      <c r="DW24" s="50">
        <v>0</v>
      </c>
      <c r="DX24" s="50">
        <v>0</v>
      </c>
      <c r="DY24" s="50">
        <v>0</v>
      </c>
      <c r="DZ24" s="50">
        <v>3.1086912629546617E-3</v>
      </c>
      <c r="EA24" s="50">
        <v>0</v>
      </c>
      <c r="EB24" s="50">
        <v>0</v>
      </c>
      <c r="EC24" s="50">
        <v>0</v>
      </c>
      <c r="ED24" s="50">
        <v>0</v>
      </c>
      <c r="EE24" s="50">
        <v>0</v>
      </c>
      <c r="EF24" s="50">
        <v>0</v>
      </c>
      <c r="EG24" s="50">
        <v>1.2574594583854583E-3</v>
      </c>
      <c r="EH24" s="50">
        <v>0</v>
      </c>
      <c r="EI24" s="50">
        <v>0</v>
      </c>
      <c r="EJ24" s="50">
        <v>1.0950337339944776E-3</v>
      </c>
      <c r="EK24" s="50">
        <v>1.1556986656093192E-2</v>
      </c>
      <c r="EL24" s="50">
        <v>0</v>
      </c>
      <c r="EM24" s="50">
        <v>0</v>
      </c>
      <c r="EN24" s="50">
        <v>2.3033187911664924E-2</v>
      </c>
      <c r="EO24" s="50">
        <v>1.1601571798891947E-2</v>
      </c>
      <c r="EP24" s="50">
        <v>2.1900674679889575E-3</v>
      </c>
      <c r="EQ24" s="50">
        <v>0</v>
      </c>
      <c r="ER24" s="50">
        <v>1.6425506009917212E-3</v>
      </c>
      <c r="ES24" s="50">
        <v>0</v>
      </c>
      <c r="ET24" s="50">
        <v>1.3256543517283411E-2</v>
      </c>
      <c r="EU24" s="50">
        <v>0</v>
      </c>
      <c r="EV24" s="50">
        <v>0</v>
      </c>
      <c r="EW24" s="50">
        <v>1.0933125998852104E-3</v>
      </c>
      <c r="EX24" s="50">
        <v>0</v>
      </c>
      <c r="EY24" s="50">
        <v>9.1252818280894421E-4</v>
      </c>
      <c r="EZ24" s="50">
        <v>0</v>
      </c>
      <c r="FA24" s="50">
        <v>0</v>
      </c>
      <c r="FB24" s="50">
        <v>0</v>
      </c>
      <c r="FC24" s="50">
        <v>0</v>
      </c>
      <c r="FD24" s="50">
        <v>0</v>
      </c>
      <c r="FE24" s="50">
        <v>0</v>
      </c>
      <c r="FF24" s="50">
        <v>0</v>
      </c>
      <c r="FG24" s="50">
        <v>1.5392825544357823E-3</v>
      </c>
      <c r="FH24" s="50">
        <v>8.5515697468654273E-3</v>
      </c>
      <c r="FI24" s="50">
        <v>3.7626906886207845E-3</v>
      </c>
      <c r="FJ24" s="50">
        <v>3.7626906886207845E-3</v>
      </c>
      <c r="FK24" s="50">
        <v>2.3688439664179598E-3</v>
      </c>
      <c r="FL24" s="50">
        <v>3.4206278987461681E-3</v>
      </c>
      <c r="FM24" s="50">
        <v>1.1459103460799673E-2</v>
      </c>
      <c r="FN24" s="50">
        <v>0</v>
      </c>
      <c r="FO24" s="50">
        <v>0</v>
      </c>
      <c r="FP24" s="50">
        <v>0</v>
      </c>
      <c r="FQ24" s="50">
        <v>0</v>
      </c>
      <c r="FR24" s="50">
        <v>2.3944395291223219E-3</v>
      </c>
      <c r="FS24" s="50">
        <v>0</v>
      </c>
      <c r="FT24" s="50">
        <v>1.1771398666197278E-3</v>
      </c>
      <c r="FU24" s="50">
        <v>0</v>
      </c>
      <c r="FV24" s="50">
        <v>0</v>
      </c>
      <c r="FW24" s="50">
        <v>1.0313517719516487E-3</v>
      </c>
      <c r="FX24" s="50">
        <v>0</v>
      </c>
      <c r="FY24" s="50">
        <v>0</v>
      </c>
      <c r="FZ24" s="50">
        <v>1.8908115819113599E-3</v>
      </c>
      <c r="GA24" s="50">
        <v>0</v>
      </c>
      <c r="GB24" s="50">
        <v>0</v>
      </c>
      <c r="GC24" s="50">
        <v>8.594598099597074E-4</v>
      </c>
      <c r="GD24" s="50">
        <v>0</v>
      </c>
      <c r="GE24" s="50">
        <v>1.0313517719516487E-3</v>
      </c>
      <c r="GF24" s="50">
        <v>0</v>
      </c>
      <c r="GG24" s="50">
        <v>0</v>
      </c>
      <c r="GH24" s="50">
        <v>0</v>
      </c>
      <c r="GI24" s="50">
        <v>0</v>
      </c>
      <c r="GJ24" s="50">
        <v>0</v>
      </c>
      <c r="GK24" s="50">
        <v>0</v>
      </c>
      <c r="GL24" s="50">
        <v>0</v>
      </c>
      <c r="GM24" s="50">
        <v>0</v>
      </c>
      <c r="GN24" s="50">
        <v>0</v>
      </c>
      <c r="GO24" s="50">
        <v>0</v>
      </c>
      <c r="GP24" s="50">
        <v>0</v>
      </c>
      <c r="GQ24" s="50">
        <v>0</v>
      </c>
      <c r="GR24" s="50">
        <v>0</v>
      </c>
      <c r="GS24" s="50">
        <v>0</v>
      </c>
      <c r="GT24" s="50">
        <v>0</v>
      </c>
      <c r="GU24" s="50">
        <v>0</v>
      </c>
      <c r="GV24" s="50">
        <v>0</v>
      </c>
      <c r="GW24" s="50">
        <f t="shared" si="0"/>
        <v>0.19560115481205587</v>
      </c>
    </row>
    <row r="25" spans="1:205" x14ac:dyDescent="0.3">
      <c r="A25" s="46">
        <v>1027867</v>
      </c>
      <c r="B25" s="49">
        <v>0.55526141266111073</v>
      </c>
      <c r="C25" s="50">
        <v>6.8165950820862006E-2</v>
      </c>
      <c r="D25" s="50">
        <v>8.2410076205713029E-2</v>
      </c>
      <c r="E25" s="50">
        <v>5.5214659369377016E-3</v>
      </c>
      <c r="F25" s="50">
        <v>1.601884250787278E-2</v>
      </c>
      <c r="G25" s="50">
        <v>3.4940526632183883E-3</v>
      </c>
      <c r="H25" s="50">
        <v>1.2940935789697774E-3</v>
      </c>
      <c r="I25" s="50">
        <v>1.7799413700749613E-3</v>
      </c>
      <c r="J25" s="50">
        <v>5.5214659369377016E-3</v>
      </c>
      <c r="K25" s="50">
        <v>1.1344887042301671E-2</v>
      </c>
      <c r="L25" s="50">
        <v>1.6391852000283782E-3</v>
      </c>
      <c r="M25" s="50">
        <v>0</v>
      </c>
      <c r="N25" s="50">
        <v>7.0743782317014324E-3</v>
      </c>
      <c r="O25" s="50">
        <v>4.8017438503038419E-4</v>
      </c>
      <c r="P25" s="50">
        <v>1.1077242378888795E-2</v>
      </c>
      <c r="Q25" s="50">
        <v>3.0387249255081045E-2</v>
      </c>
      <c r="R25" s="50">
        <v>3.3538841040149029E-4</v>
      </c>
      <c r="S25" s="50">
        <v>1.6878663205425994E-2</v>
      </c>
      <c r="T25" s="50">
        <v>8.191573060204292E-4</v>
      </c>
      <c r="U25" s="50">
        <v>7.4440880849482253E-3</v>
      </c>
      <c r="V25" s="50">
        <v>1.3766316615848625E-3</v>
      </c>
      <c r="W25" s="50">
        <v>1.3981776206183174E-3</v>
      </c>
      <c r="X25" s="50">
        <v>1.2426012706538716E-3</v>
      </c>
      <c r="Y25" s="50">
        <v>2.2592750375524892E-3</v>
      </c>
      <c r="Z25" s="50">
        <v>1.6944562781643726E-3</v>
      </c>
      <c r="AA25" s="50">
        <v>9.0371001502099417E-4</v>
      </c>
      <c r="AB25" s="50">
        <v>0</v>
      </c>
      <c r="AC25" s="50">
        <v>1.3822601041154601E-2</v>
      </c>
      <c r="AD25" s="50">
        <v>1.3981776206183174E-3</v>
      </c>
      <c r="AE25" s="50">
        <v>0</v>
      </c>
      <c r="AF25" s="50">
        <v>2.3959106922655654E-3</v>
      </c>
      <c r="AG25" s="50">
        <v>7.9074626314337086E-4</v>
      </c>
      <c r="AH25" s="50">
        <v>6.7778251126574757E-3</v>
      </c>
      <c r="AI25" s="50">
        <v>0</v>
      </c>
      <c r="AJ25" s="50">
        <v>7.9074626314337086E-4</v>
      </c>
      <c r="AK25" s="50">
        <v>6.7778251126574755E-4</v>
      </c>
      <c r="AL25" s="50">
        <v>0</v>
      </c>
      <c r="AM25" s="50">
        <v>0</v>
      </c>
      <c r="AN25" s="50">
        <v>0</v>
      </c>
      <c r="AO25" s="50">
        <v>0</v>
      </c>
      <c r="AP25" s="50">
        <v>0</v>
      </c>
      <c r="AQ25" s="50">
        <v>4.3562834038884841E-3</v>
      </c>
      <c r="AR25" s="50">
        <v>0</v>
      </c>
      <c r="AS25" s="50">
        <v>0</v>
      </c>
      <c r="AT25" s="50">
        <v>0</v>
      </c>
      <c r="AU25" s="50">
        <v>1.9663826132443724E-3</v>
      </c>
      <c r="AV25" s="50">
        <v>0</v>
      </c>
      <c r="AW25" s="50">
        <v>0</v>
      </c>
      <c r="AX25" s="50">
        <v>0</v>
      </c>
      <c r="AY25" s="50">
        <v>5.6481875938812261E-4</v>
      </c>
      <c r="AZ25" s="50">
        <v>3.5857565300338613E-3</v>
      </c>
      <c r="BA25" s="50">
        <v>0</v>
      </c>
      <c r="BB25" s="50">
        <v>0</v>
      </c>
      <c r="BC25" s="50">
        <v>0</v>
      </c>
      <c r="BD25" s="50">
        <v>6.7811220494541392E-3</v>
      </c>
      <c r="BE25" s="50">
        <v>0</v>
      </c>
      <c r="BF25" s="50">
        <v>4.5111130539135678E-3</v>
      </c>
      <c r="BG25" s="50">
        <v>0</v>
      </c>
      <c r="BH25" s="50">
        <v>0</v>
      </c>
      <c r="BI25" s="50">
        <v>3.2387478335789699E-3</v>
      </c>
      <c r="BJ25" s="50">
        <v>0</v>
      </c>
      <c r="BK25" s="50">
        <v>0</v>
      </c>
      <c r="BL25" s="50">
        <v>0</v>
      </c>
      <c r="BM25" s="50">
        <v>0</v>
      </c>
      <c r="BN25" s="50">
        <v>0</v>
      </c>
      <c r="BO25" s="50">
        <v>0</v>
      </c>
      <c r="BP25" s="50">
        <v>0</v>
      </c>
      <c r="BQ25" s="50">
        <v>0</v>
      </c>
      <c r="BR25" s="50">
        <v>0</v>
      </c>
      <c r="BS25" s="50">
        <v>0</v>
      </c>
      <c r="BT25" s="50">
        <v>3.1629850525734908E-3</v>
      </c>
      <c r="BU25" s="50">
        <v>4.1501887446209317E-3</v>
      </c>
      <c r="BV25" s="50">
        <v>0</v>
      </c>
      <c r="BW25" s="50">
        <v>0</v>
      </c>
      <c r="BX25" s="50">
        <v>0</v>
      </c>
      <c r="BY25" s="50">
        <v>0</v>
      </c>
      <c r="BZ25" s="50">
        <v>9.6822624504385967E-3</v>
      </c>
      <c r="CA25" s="50">
        <v>0</v>
      </c>
      <c r="CB25" s="50">
        <v>0</v>
      </c>
      <c r="CC25" s="50">
        <v>4.3926563949260215E-4</v>
      </c>
      <c r="CD25" s="50">
        <v>1.1296375187762485E-3</v>
      </c>
      <c r="CE25" s="50">
        <v>0</v>
      </c>
      <c r="CF25" s="50">
        <v>0</v>
      </c>
      <c r="CG25" s="50">
        <v>2.9973585377817882E-3</v>
      </c>
      <c r="CH25" s="50">
        <v>6.0347424542498826E-3</v>
      </c>
      <c r="CI25" s="50">
        <v>0</v>
      </c>
      <c r="CJ25" s="50">
        <v>3.3432075998335265E-3</v>
      </c>
      <c r="CK25" s="50">
        <v>9.0371001502099417E-4</v>
      </c>
      <c r="CL25" s="50">
        <v>0</v>
      </c>
      <c r="CM25" s="50">
        <v>1.037547186155231E-3</v>
      </c>
      <c r="CN25" s="50">
        <v>0</v>
      </c>
      <c r="CO25" s="50">
        <v>2.4442419321060751E-2</v>
      </c>
      <c r="CP25" s="50">
        <v>0</v>
      </c>
      <c r="CQ25" s="50">
        <v>0</v>
      </c>
      <c r="CR25" s="50">
        <v>0</v>
      </c>
      <c r="CS25" s="50">
        <v>1.9598113516265492E-3</v>
      </c>
      <c r="CT25" s="50">
        <v>0</v>
      </c>
      <c r="CU25" s="50">
        <v>0</v>
      </c>
      <c r="CV25" s="50">
        <v>0</v>
      </c>
      <c r="CW25" s="50">
        <v>0</v>
      </c>
      <c r="CX25" s="50">
        <v>0</v>
      </c>
      <c r="CY25" s="50">
        <v>0</v>
      </c>
      <c r="CZ25" s="50">
        <v>0</v>
      </c>
      <c r="DA25" s="50">
        <v>1.3555650225314951E-3</v>
      </c>
      <c r="DB25" s="50">
        <v>0</v>
      </c>
      <c r="DC25" s="50">
        <v>0</v>
      </c>
      <c r="DD25" s="50">
        <v>0</v>
      </c>
      <c r="DE25" s="50">
        <v>2.184869129579443E-3</v>
      </c>
      <c r="DF25" s="50">
        <v>2.7598346899950859E-3</v>
      </c>
      <c r="DG25" s="50">
        <v>0</v>
      </c>
      <c r="DH25" s="50">
        <v>0</v>
      </c>
      <c r="DI25" s="50">
        <v>0</v>
      </c>
      <c r="DJ25" s="50">
        <v>5.9796418283226856E-3</v>
      </c>
      <c r="DK25" s="50">
        <v>2.1074554392640065E-2</v>
      </c>
      <c r="DL25" s="50">
        <v>0</v>
      </c>
      <c r="DM25" s="50">
        <v>1.4949104570806714E-3</v>
      </c>
      <c r="DN25" s="50">
        <v>1.1499311208312856E-3</v>
      </c>
      <c r="DO25" s="50">
        <v>0</v>
      </c>
      <c r="DP25" s="50">
        <v>0</v>
      </c>
      <c r="DQ25" s="50">
        <v>1.1499311208312856E-3</v>
      </c>
      <c r="DR25" s="50">
        <v>0</v>
      </c>
      <c r="DS25" s="50">
        <v>0</v>
      </c>
      <c r="DT25" s="50">
        <v>1.7215144142377558E-3</v>
      </c>
      <c r="DU25" s="50">
        <v>0</v>
      </c>
      <c r="DV25" s="50">
        <v>0</v>
      </c>
      <c r="DW25" s="50">
        <v>0</v>
      </c>
      <c r="DX25" s="50">
        <v>0</v>
      </c>
      <c r="DY25" s="50">
        <v>0</v>
      </c>
      <c r="DZ25" s="50">
        <v>9.1994489666502859E-4</v>
      </c>
      <c r="EA25" s="50">
        <v>0</v>
      </c>
      <c r="EB25" s="50">
        <v>0</v>
      </c>
      <c r="EC25" s="50">
        <v>0</v>
      </c>
      <c r="ED25" s="50">
        <v>1.4685287744091182E-3</v>
      </c>
      <c r="EE25" s="50">
        <v>0</v>
      </c>
      <c r="EF25" s="50">
        <v>0</v>
      </c>
      <c r="EG25" s="50">
        <v>6.7778251126574755E-4</v>
      </c>
      <c r="EH25" s="50">
        <v>0</v>
      </c>
      <c r="EI25" s="50">
        <v>0</v>
      </c>
      <c r="EJ25" s="50">
        <v>0</v>
      </c>
      <c r="EK25" s="50">
        <v>3.3131458090944932E-3</v>
      </c>
      <c r="EL25" s="50">
        <v>0</v>
      </c>
      <c r="EM25" s="50">
        <v>0</v>
      </c>
      <c r="EN25" s="50">
        <v>6.9068345015692208E-3</v>
      </c>
      <c r="EO25" s="50">
        <v>3.4497066096258293E-3</v>
      </c>
      <c r="EP25" s="50">
        <v>5.7383813807925204E-4</v>
      </c>
      <c r="EQ25" s="50">
        <v>0</v>
      </c>
      <c r="ER25" s="50">
        <v>0</v>
      </c>
      <c r="ES25" s="50">
        <v>0</v>
      </c>
      <c r="ET25" s="50">
        <v>3.4571278919433906E-3</v>
      </c>
      <c r="EU25" s="50">
        <v>0</v>
      </c>
      <c r="EV25" s="50">
        <v>0</v>
      </c>
      <c r="EW25" s="50">
        <v>5.7293620021013831E-4</v>
      </c>
      <c r="EX25" s="50">
        <v>0</v>
      </c>
      <c r="EY25" s="50">
        <v>0</v>
      </c>
      <c r="EZ25" s="50">
        <v>0</v>
      </c>
      <c r="FA25" s="50">
        <v>0</v>
      </c>
      <c r="FB25" s="50">
        <v>0</v>
      </c>
      <c r="FC25" s="50">
        <v>0</v>
      </c>
      <c r="FD25" s="50">
        <v>0</v>
      </c>
      <c r="FE25" s="50">
        <v>0</v>
      </c>
      <c r="FF25" s="50">
        <v>0</v>
      </c>
      <c r="FG25" s="50">
        <v>5.3776062331473715E-4</v>
      </c>
      <c r="FH25" s="50">
        <v>2.6888031165736817E-3</v>
      </c>
      <c r="FI25" s="50">
        <v>1.2906254959553721E-3</v>
      </c>
      <c r="FJ25" s="50">
        <v>1.2906254959553721E-3</v>
      </c>
      <c r="FK25" s="50">
        <v>1.1458724004202751E-3</v>
      </c>
      <c r="FL25" s="50">
        <v>8.6041699730357644E-4</v>
      </c>
      <c r="FM25" s="50">
        <v>4.4096371111808424E-3</v>
      </c>
      <c r="FN25" s="50">
        <v>0</v>
      </c>
      <c r="FO25" s="50">
        <v>0</v>
      </c>
      <c r="FP25" s="50">
        <v>0</v>
      </c>
      <c r="FQ25" s="50">
        <v>0</v>
      </c>
      <c r="FR25" s="50">
        <v>6.4531274797768466E-4</v>
      </c>
      <c r="FS25" s="50">
        <v>0</v>
      </c>
      <c r="FT25" s="50">
        <v>6.3448949354832972E-4</v>
      </c>
      <c r="FU25" s="50">
        <v>0</v>
      </c>
      <c r="FV25" s="50">
        <v>0</v>
      </c>
      <c r="FW25" s="50">
        <v>5.4046643692207542E-4</v>
      </c>
      <c r="FX25" s="50">
        <v>0</v>
      </c>
      <c r="FY25" s="50">
        <v>0</v>
      </c>
      <c r="FZ25" s="50">
        <v>7.5665301169090609E-4</v>
      </c>
      <c r="GA25" s="50">
        <v>0</v>
      </c>
      <c r="GB25" s="50">
        <v>0</v>
      </c>
      <c r="GC25" s="50">
        <v>0</v>
      </c>
      <c r="GD25" s="50">
        <v>0</v>
      </c>
      <c r="GE25" s="50">
        <v>0</v>
      </c>
      <c r="GF25" s="50">
        <v>0</v>
      </c>
      <c r="GG25" s="50">
        <v>0</v>
      </c>
      <c r="GH25" s="50">
        <v>0</v>
      </c>
      <c r="GI25" s="50">
        <v>9.7283958645973578E-4</v>
      </c>
      <c r="GJ25" s="50">
        <v>0</v>
      </c>
      <c r="GK25" s="50">
        <v>0</v>
      </c>
      <c r="GL25" s="50">
        <v>0</v>
      </c>
      <c r="GM25" s="50">
        <v>0</v>
      </c>
      <c r="GN25" s="50">
        <v>0</v>
      </c>
      <c r="GO25" s="50">
        <v>0</v>
      </c>
      <c r="GP25" s="50">
        <v>0</v>
      </c>
      <c r="GQ25" s="50">
        <v>0</v>
      </c>
      <c r="GR25" s="50">
        <v>0</v>
      </c>
      <c r="GS25" s="50">
        <v>0</v>
      </c>
      <c r="GT25" s="50">
        <v>0</v>
      </c>
      <c r="GU25" s="50">
        <v>0</v>
      </c>
      <c r="GV25" s="50">
        <v>0</v>
      </c>
      <c r="GW25" s="50">
        <f t="shared" si="0"/>
        <v>0.53251359595039582</v>
      </c>
    </row>
    <row r="26" spans="1:205" x14ac:dyDescent="0.3">
      <c r="A26" s="51">
        <v>1027870</v>
      </c>
      <c r="B26" s="52">
        <v>1.0424460334047103</v>
      </c>
      <c r="C26" s="53">
        <v>1.5058750627625687E-2</v>
      </c>
      <c r="D26" s="53">
        <v>6.7928887465544549E-3</v>
      </c>
      <c r="E26" s="53">
        <v>1.3498689175845374E-3</v>
      </c>
      <c r="F26" s="53">
        <v>5.2267747517652872E-3</v>
      </c>
      <c r="G26" s="53">
        <v>1.0829702448377342E-3</v>
      </c>
      <c r="H26" s="53">
        <v>5.6607406221287099E-4</v>
      </c>
      <c r="I26" s="53">
        <v>1.1208806825132489E-3</v>
      </c>
      <c r="J26" s="53">
        <v>1.0450598071622195E-3</v>
      </c>
      <c r="K26" s="53">
        <v>1.0664380109575292E-3</v>
      </c>
      <c r="L26" s="53">
        <v>4.7898574494935234E-4</v>
      </c>
      <c r="M26" s="53">
        <v>0</v>
      </c>
      <c r="N26" s="53">
        <v>1.0886039657939872E-3</v>
      </c>
      <c r="O26" s="53">
        <v>9.0089642235913577E-5</v>
      </c>
      <c r="P26" s="53">
        <v>3.4196412576630732E-2</v>
      </c>
      <c r="Q26" s="53">
        <v>0.11568697148570581</v>
      </c>
      <c r="R26" s="53">
        <v>7.0206818398512263E-4</v>
      </c>
      <c r="S26" s="53">
        <v>6.930941330198799E-2</v>
      </c>
      <c r="T26" s="53">
        <v>1.1036795298587059E-3</v>
      </c>
      <c r="U26" s="53">
        <v>7.6259528589751688E-3</v>
      </c>
      <c r="V26" s="53">
        <v>6.4446404463964716E-3</v>
      </c>
      <c r="W26" s="53">
        <v>2.4876837716675216E-3</v>
      </c>
      <c r="X26" s="53">
        <v>8.2511206311890574E-4</v>
      </c>
      <c r="Y26" s="53">
        <v>1.2376680946783564E-2</v>
      </c>
      <c r="Z26" s="53">
        <v>2.7503735437296862E-3</v>
      </c>
      <c r="AA26" s="53">
        <v>0</v>
      </c>
      <c r="AB26" s="53">
        <v>0</v>
      </c>
      <c r="AC26" s="53">
        <v>6.1712739048053397E-2</v>
      </c>
      <c r="AD26" s="53">
        <v>1.4402379730706701E-3</v>
      </c>
      <c r="AE26" s="53">
        <v>0</v>
      </c>
      <c r="AF26" s="53">
        <v>0</v>
      </c>
      <c r="AG26" s="53">
        <v>8.2511206311890574E-4</v>
      </c>
      <c r="AH26" s="53">
        <v>8.2511206311890574E-4</v>
      </c>
      <c r="AI26" s="53">
        <v>2.2002988349837486E-3</v>
      </c>
      <c r="AJ26" s="53">
        <v>9.6263074030539231E-4</v>
      </c>
      <c r="AK26" s="53">
        <v>8.2511206311890574E-4</v>
      </c>
      <c r="AL26" s="53">
        <v>0</v>
      </c>
      <c r="AM26" s="53">
        <v>0</v>
      </c>
      <c r="AN26" s="53">
        <v>0</v>
      </c>
      <c r="AO26" s="53">
        <v>0</v>
      </c>
      <c r="AP26" s="53">
        <v>1.5127054490513296E-3</v>
      </c>
      <c r="AQ26" s="53">
        <v>2.1042991227153706E-2</v>
      </c>
      <c r="AR26" s="53">
        <v>0</v>
      </c>
      <c r="AS26" s="53">
        <v>0</v>
      </c>
      <c r="AT26" s="53">
        <v>0</v>
      </c>
      <c r="AU26" s="53">
        <v>2.6754404139810403E-3</v>
      </c>
      <c r="AV26" s="53">
        <v>6.6782952884678678E-4</v>
      </c>
      <c r="AW26" s="53">
        <v>0</v>
      </c>
      <c r="AX26" s="53">
        <v>0</v>
      </c>
      <c r="AY26" s="53">
        <v>3.300448252475623E-3</v>
      </c>
      <c r="AZ26" s="53">
        <v>1.1546637576128718E-2</v>
      </c>
      <c r="BA26" s="53">
        <v>0</v>
      </c>
      <c r="BB26" s="53">
        <v>0</v>
      </c>
      <c r="BC26" s="53">
        <v>0</v>
      </c>
      <c r="BD26" s="53">
        <v>3.4234008953433551E-2</v>
      </c>
      <c r="BE26" s="53">
        <v>0</v>
      </c>
      <c r="BF26" s="53">
        <v>2.3885031104856194E-2</v>
      </c>
      <c r="BG26" s="53">
        <v>0</v>
      </c>
      <c r="BH26" s="53">
        <v>0</v>
      </c>
      <c r="BI26" s="53">
        <v>2.8531848665981199E-2</v>
      </c>
      <c r="BJ26" s="53">
        <v>0</v>
      </c>
      <c r="BK26" s="53">
        <v>0</v>
      </c>
      <c r="BL26" s="53">
        <v>0</v>
      </c>
      <c r="BM26" s="53">
        <v>0</v>
      </c>
      <c r="BN26" s="53">
        <v>0</v>
      </c>
      <c r="BO26" s="53">
        <v>0</v>
      </c>
      <c r="BP26" s="53">
        <v>0</v>
      </c>
      <c r="BQ26" s="53">
        <v>3.1629295752891315E-3</v>
      </c>
      <c r="BR26" s="53">
        <v>0</v>
      </c>
      <c r="BS26" s="53">
        <v>1.8244471094404696E-3</v>
      </c>
      <c r="BT26" s="53">
        <v>2.0627801577972667E-2</v>
      </c>
      <c r="BU26" s="53">
        <v>1.6279681899622676E-2</v>
      </c>
      <c r="BV26" s="53">
        <v>0</v>
      </c>
      <c r="BW26" s="53">
        <v>0</v>
      </c>
      <c r="BX26" s="53">
        <v>0</v>
      </c>
      <c r="BY26" s="53">
        <v>0</v>
      </c>
      <c r="BZ26" s="53">
        <v>6.6737664929159599E-2</v>
      </c>
      <c r="CA26" s="53">
        <v>0</v>
      </c>
      <c r="CB26" s="53">
        <v>0</v>
      </c>
      <c r="CC26" s="53">
        <v>0</v>
      </c>
      <c r="CD26" s="53">
        <v>6.6008965049512459E-3</v>
      </c>
      <c r="CE26" s="53">
        <v>0</v>
      </c>
      <c r="CF26" s="53">
        <v>0</v>
      </c>
      <c r="CG26" s="53">
        <v>2.1612681142602515E-2</v>
      </c>
      <c r="CH26" s="53">
        <v>2.7033080019739437E-2</v>
      </c>
      <c r="CI26" s="53">
        <v>0</v>
      </c>
      <c r="CJ26" s="53">
        <v>2.3998496593409274E-2</v>
      </c>
      <c r="CK26" s="53">
        <v>4.4005976699674973E-3</v>
      </c>
      <c r="CL26" s="53">
        <v>0</v>
      </c>
      <c r="CM26" s="53">
        <v>6.4557359257124388E-3</v>
      </c>
      <c r="CN26" s="53">
        <v>0</v>
      </c>
      <c r="CO26" s="53">
        <v>6.3309470545214214E-2</v>
      </c>
      <c r="CP26" s="53">
        <v>0</v>
      </c>
      <c r="CQ26" s="53">
        <v>0</v>
      </c>
      <c r="CR26" s="53">
        <v>0</v>
      </c>
      <c r="CS26" s="53">
        <v>1.6139339814281093E-2</v>
      </c>
      <c r="CT26" s="53">
        <v>0</v>
      </c>
      <c r="CU26" s="53">
        <v>9.6263074030539231E-4</v>
      </c>
      <c r="CV26" s="53">
        <v>0</v>
      </c>
      <c r="CW26" s="53">
        <v>0</v>
      </c>
      <c r="CX26" s="53">
        <v>0</v>
      </c>
      <c r="CY26" s="53">
        <v>0</v>
      </c>
      <c r="CZ26" s="53">
        <v>0</v>
      </c>
      <c r="DA26" s="53">
        <v>6.7384151821377287E-3</v>
      </c>
      <c r="DB26" s="53">
        <v>0</v>
      </c>
      <c r="DC26" s="53">
        <v>0</v>
      </c>
      <c r="DD26" s="53">
        <v>0</v>
      </c>
      <c r="DE26" s="53">
        <v>8.119371240686922E-3</v>
      </c>
      <c r="DF26" s="53">
        <v>9.0992953559422447E-3</v>
      </c>
      <c r="DG26" s="53">
        <v>2.337817512170231E-3</v>
      </c>
      <c r="DH26" s="53">
        <v>0</v>
      </c>
      <c r="DI26" s="53">
        <v>6.8759338593242102E-4</v>
      </c>
      <c r="DJ26" s="53">
        <v>1.2459035179674805E-2</v>
      </c>
      <c r="DK26" s="53">
        <v>0.11802926552377235</v>
      </c>
      <c r="DL26" s="53">
        <v>0</v>
      </c>
      <c r="DM26" s="53">
        <v>5.7395555322097272E-3</v>
      </c>
      <c r="DN26" s="53">
        <v>9.3792736745866231E-3</v>
      </c>
      <c r="DO26" s="53">
        <v>4.8996205762765963E-3</v>
      </c>
      <c r="DP26" s="53">
        <v>6.5794904881428581E-3</v>
      </c>
      <c r="DQ26" s="53">
        <v>9.7992411525532116E-3</v>
      </c>
      <c r="DR26" s="53">
        <v>1.3751867718648381E-3</v>
      </c>
      <c r="DS26" s="53">
        <v>6.8759338593242102E-4</v>
      </c>
      <c r="DT26" s="53">
        <v>9.5005969688834822E-3</v>
      </c>
      <c r="DU26" s="53">
        <v>1.237668094678356E-3</v>
      </c>
      <c r="DV26" s="53">
        <v>1.3751867718648381E-3</v>
      </c>
      <c r="DW26" s="53">
        <v>0</v>
      </c>
      <c r="DX26" s="53">
        <v>0</v>
      </c>
      <c r="DY26" s="53">
        <v>8.2511206311890574E-4</v>
      </c>
      <c r="DZ26" s="53">
        <v>6.8594688067872295E-3</v>
      </c>
      <c r="EA26" s="53">
        <v>0</v>
      </c>
      <c r="EB26" s="53">
        <v>1.7877428034242936E-3</v>
      </c>
      <c r="EC26" s="53">
        <v>0</v>
      </c>
      <c r="ED26" s="53">
        <v>1.1001494174918743E-3</v>
      </c>
      <c r="EE26" s="53">
        <v>1.5368612743782162E-3</v>
      </c>
      <c r="EF26" s="53">
        <v>1.5368612743782162E-3</v>
      </c>
      <c r="EG26" s="53">
        <v>1.9252614806107753E-3</v>
      </c>
      <c r="EH26" s="53">
        <v>0</v>
      </c>
      <c r="EI26" s="53">
        <v>8.2511206311890574E-4</v>
      </c>
      <c r="EJ26" s="53">
        <v>3.0737225487564232E-3</v>
      </c>
      <c r="EK26" s="53">
        <v>2.493150684061651E-2</v>
      </c>
      <c r="EL26" s="53">
        <v>0</v>
      </c>
      <c r="EM26" s="53">
        <v>8.3828796784266089E-4</v>
      </c>
      <c r="EN26" s="53">
        <v>5.8206081603464258E-2</v>
      </c>
      <c r="EO26" s="53">
        <v>2.8981036147128384E-2</v>
      </c>
      <c r="EP26" s="53">
        <v>6.1474450975128464E-3</v>
      </c>
      <c r="EQ26" s="53">
        <v>0</v>
      </c>
      <c r="ER26" s="53">
        <v>3.6325811939848687E-3</v>
      </c>
      <c r="ES26" s="53">
        <v>0</v>
      </c>
      <c r="ET26" s="53">
        <v>3.288425307050958E-2</v>
      </c>
      <c r="EU26" s="53">
        <v>0</v>
      </c>
      <c r="EV26" s="53">
        <v>0</v>
      </c>
      <c r="EW26" s="53">
        <v>2.7899012579009502E-3</v>
      </c>
      <c r="EX26" s="53">
        <v>0</v>
      </c>
      <c r="EY26" s="53">
        <v>2.235434755203403E-3</v>
      </c>
      <c r="EZ26" s="53">
        <v>1.3949506289504751E-3</v>
      </c>
      <c r="FA26" s="53">
        <v>1.0474457985968518E-3</v>
      </c>
      <c r="FB26" s="53">
        <v>0</v>
      </c>
      <c r="FC26" s="53">
        <v>0</v>
      </c>
      <c r="FD26" s="53">
        <v>0</v>
      </c>
      <c r="FE26" s="53">
        <v>0</v>
      </c>
      <c r="FF26" s="53">
        <v>0</v>
      </c>
      <c r="FG26" s="53">
        <v>4.5825753688612256E-3</v>
      </c>
      <c r="FH26" s="53">
        <v>2.0261177945466998E-2</v>
      </c>
      <c r="FI26" s="53">
        <v>9.2960814625470539E-3</v>
      </c>
      <c r="FJ26" s="53">
        <v>9.6888736370209002E-3</v>
      </c>
      <c r="FK26" s="53">
        <v>5.0218222642217118E-3</v>
      </c>
      <c r="FL26" s="53">
        <v>8.2486356639501993E-3</v>
      </c>
      <c r="FM26" s="53">
        <v>3.0637320647436787E-2</v>
      </c>
      <c r="FN26" s="53">
        <v>0</v>
      </c>
      <c r="FO26" s="53">
        <v>7.895371203647648E-4</v>
      </c>
      <c r="FP26" s="53">
        <v>1.5344456918455181E-3</v>
      </c>
      <c r="FQ26" s="53">
        <v>7.895371203647648E-4</v>
      </c>
      <c r="FR26" s="53">
        <v>7.4630513150025545E-3</v>
      </c>
      <c r="FS26" s="53">
        <v>0</v>
      </c>
      <c r="FT26" s="53">
        <v>3.7333074804154283E-3</v>
      </c>
      <c r="FU26" s="53">
        <v>0</v>
      </c>
      <c r="FV26" s="53">
        <v>1.5790742407295257E-3</v>
      </c>
      <c r="FW26" s="53">
        <v>2.8949694413374716E-3</v>
      </c>
      <c r="FX26" s="53">
        <v>9.2112664042555848E-4</v>
      </c>
      <c r="FY26" s="53">
        <v>1.0527161604863568E-3</v>
      </c>
      <c r="FZ26" s="53">
        <v>4.0792751218846181E-3</v>
      </c>
      <c r="GA26" s="53">
        <v>0</v>
      </c>
      <c r="GB26" s="53">
        <v>0</v>
      </c>
      <c r="GC26" s="53">
        <v>2.5002008811550831E-3</v>
      </c>
      <c r="GD26" s="53">
        <v>1.973842800911914E-3</v>
      </c>
      <c r="GE26" s="53">
        <v>2.8949694413374716E-3</v>
      </c>
      <c r="GF26" s="53">
        <v>7.895371203647648E-4</v>
      </c>
      <c r="GG26" s="53">
        <v>6.9657695733498165E-4</v>
      </c>
      <c r="GH26" s="53">
        <v>0</v>
      </c>
      <c r="GI26" s="53">
        <v>1.1843056805471467E-3</v>
      </c>
      <c r="GJ26" s="53">
        <v>2.2370218410335038E-3</v>
      </c>
      <c r="GK26" s="53">
        <v>1.3212853434494758E-3</v>
      </c>
      <c r="GL26" s="53">
        <v>1.0369050748178415E-3</v>
      </c>
      <c r="GM26" s="53">
        <v>0</v>
      </c>
      <c r="GN26" s="53">
        <v>0</v>
      </c>
      <c r="GO26" s="53">
        <v>6.4806567176115351E-4</v>
      </c>
      <c r="GP26" s="53">
        <v>0</v>
      </c>
      <c r="GQ26" s="53">
        <v>0</v>
      </c>
      <c r="GR26" s="53">
        <v>0</v>
      </c>
      <c r="GS26" s="53">
        <v>0</v>
      </c>
      <c r="GT26" s="53">
        <v>1.4583548420658348E-3</v>
      </c>
      <c r="GU26" s="53">
        <v>6.6288856457537889E-4</v>
      </c>
      <c r="GV26" s="53">
        <v>0</v>
      </c>
      <c r="GW26" s="53">
        <f t="shared" si="0"/>
        <v>-0.28439091635117886</v>
      </c>
    </row>
    <row r="27" spans="1:205" x14ac:dyDescent="0.3">
      <c r="A27" s="46">
        <v>1027871</v>
      </c>
      <c r="B27" s="49">
        <v>0.8216506558004949</v>
      </c>
      <c r="C27" s="50">
        <v>9.0196731936293094E-3</v>
      </c>
      <c r="D27" s="50">
        <v>5.6520595807820788E-3</v>
      </c>
      <c r="E27" s="50">
        <v>5.2283016952818615E-4</v>
      </c>
      <c r="F27" s="50">
        <v>1.7019452167442459E-3</v>
      </c>
      <c r="G27" s="50">
        <v>8.8227591107881164E-4</v>
      </c>
      <c r="H27" s="50">
        <v>1.0129834534608633E-3</v>
      </c>
      <c r="I27" s="50">
        <v>0</v>
      </c>
      <c r="J27" s="50">
        <v>9.5094633035556776E-5</v>
      </c>
      <c r="K27" s="50">
        <v>6.5353771191023274E-4</v>
      </c>
      <c r="L27" s="50">
        <v>0</v>
      </c>
      <c r="M27" s="50">
        <v>0</v>
      </c>
      <c r="N27" s="50">
        <v>0</v>
      </c>
      <c r="O27" s="50">
        <v>0</v>
      </c>
      <c r="P27" s="50">
        <v>1.0173796628593579E-2</v>
      </c>
      <c r="Q27" s="50">
        <v>4.3854979817341121E-2</v>
      </c>
      <c r="R27" s="50">
        <v>7.1075424614637853E-4</v>
      </c>
      <c r="S27" s="50">
        <v>2.6971343519623821E-2</v>
      </c>
      <c r="T27" s="50">
        <v>8.8001284563732232E-4</v>
      </c>
      <c r="U27" s="50">
        <v>1.77400735234736E-3</v>
      </c>
      <c r="V27" s="50">
        <v>2.2000321140933023E-3</v>
      </c>
      <c r="W27" s="50">
        <v>7.0769607964565992E-4</v>
      </c>
      <c r="X27" s="50">
        <v>2.6546597952385675E-3</v>
      </c>
      <c r="Y27" s="50">
        <v>5.5216923740962244E-3</v>
      </c>
      <c r="Z27" s="50">
        <v>2.4422870116194853E-3</v>
      </c>
      <c r="AA27" s="50">
        <v>1.0618639180954256E-3</v>
      </c>
      <c r="AB27" s="50">
        <v>0</v>
      </c>
      <c r="AC27" s="50">
        <v>1.7576930230910646E-2</v>
      </c>
      <c r="AD27" s="50">
        <v>0</v>
      </c>
      <c r="AE27" s="50">
        <v>0</v>
      </c>
      <c r="AF27" s="50">
        <v>0</v>
      </c>
      <c r="AG27" s="50">
        <v>1.1680503099049701E-3</v>
      </c>
      <c r="AH27" s="50">
        <v>9.5567752628588807E-4</v>
      </c>
      <c r="AI27" s="50">
        <v>8.4949113447634333E-4</v>
      </c>
      <c r="AJ27" s="50">
        <v>1.3804230935240524E-3</v>
      </c>
      <c r="AK27" s="50">
        <v>8.4949113447634333E-4</v>
      </c>
      <c r="AL27" s="50">
        <v>0</v>
      </c>
      <c r="AM27" s="50">
        <v>0</v>
      </c>
      <c r="AN27" s="50">
        <v>0</v>
      </c>
      <c r="AO27" s="50">
        <v>0</v>
      </c>
      <c r="AP27" s="50">
        <v>5.3093195904771343E-4</v>
      </c>
      <c r="AQ27" s="50">
        <v>6.7727909013897206E-3</v>
      </c>
      <c r="AR27" s="50">
        <v>0</v>
      </c>
      <c r="AS27" s="50">
        <v>0</v>
      </c>
      <c r="AT27" s="50">
        <v>0</v>
      </c>
      <c r="AU27" s="50">
        <v>8.6983894191699585E-4</v>
      </c>
      <c r="AV27" s="50">
        <v>0</v>
      </c>
      <c r="AW27" s="50">
        <v>0</v>
      </c>
      <c r="AX27" s="50">
        <v>0</v>
      </c>
      <c r="AY27" s="50">
        <v>9.5567752628588807E-4</v>
      </c>
      <c r="AZ27" s="50">
        <v>3.4793557676679769E-3</v>
      </c>
      <c r="BA27" s="50">
        <v>0</v>
      </c>
      <c r="BB27" s="50">
        <v>0</v>
      </c>
      <c r="BC27" s="50">
        <v>0</v>
      </c>
      <c r="BD27" s="50">
        <v>1.1016825502345192E-2</v>
      </c>
      <c r="BE27" s="50">
        <v>0</v>
      </c>
      <c r="BF27" s="50">
        <v>7.8285504772529768E-3</v>
      </c>
      <c r="BG27" s="50">
        <v>0</v>
      </c>
      <c r="BH27" s="50">
        <v>0</v>
      </c>
      <c r="BI27" s="50">
        <v>9.3507686256076774E-3</v>
      </c>
      <c r="BJ27" s="50">
        <v>0</v>
      </c>
      <c r="BK27" s="50">
        <v>0</v>
      </c>
      <c r="BL27" s="50">
        <v>0</v>
      </c>
      <c r="BM27" s="50">
        <v>0</v>
      </c>
      <c r="BN27" s="50">
        <v>0</v>
      </c>
      <c r="BO27" s="50">
        <v>0</v>
      </c>
      <c r="BP27" s="50">
        <v>0</v>
      </c>
      <c r="BQ27" s="50">
        <v>0</v>
      </c>
      <c r="BR27" s="50">
        <v>0</v>
      </c>
      <c r="BS27" s="50">
        <v>5.4183257017663465E-4</v>
      </c>
      <c r="BT27" s="50">
        <v>6.477369900382105E-3</v>
      </c>
      <c r="BU27" s="50">
        <v>5.2015926736956927E-3</v>
      </c>
      <c r="BV27" s="50">
        <v>0</v>
      </c>
      <c r="BW27" s="50">
        <v>0</v>
      </c>
      <c r="BX27" s="50">
        <v>0</v>
      </c>
      <c r="BY27" s="50">
        <v>0</v>
      </c>
      <c r="BZ27" s="50">
        <v>1.6360290027203454E-2</v>
      </c>
      <c r="CA27" s="50">
        <v>0</v>
      </c>
      <c r="CB27" s="50">
        <v>7.5856559824729155E-4</v>
      </c>
      <c r="CC27" s="50">
        <v>0</v>
      </c>
      <c r="CD27" s="50">
        <v>4.1143183959398383E-5</v>
      </c>
      <c r="CE27" s="50">
        <v>0</v>
      </c>
      <c r="CF27" s="50">
        <v>0</v>
      </c>
      <c r="CG27" s="50">
        <v>0</v>
      </c>
      <c r="CH27" s="50">
        <v>8.5609546087908623E-3</v>
      </c>
      <c r="CI27" s="50">
        <v>0</v>
      </c>
      <c r="CJ27" s="50">
        <v>0</v>
      </c>
      <c r="CK27" s="50">
        <v>1.4866094853335972E-3</v>
      </c>
      <c r="CL27" s="50">
        <v>0</v>
      </c>
      <c r="CM27" s="50">
        <v>2.0589637666712131E-3</v>
      </c>
      <c r="CN27" s="50">
        <v>0</v>
      </c>
      <c r="CO27" s="50">
        <v>1.9383727701707137E-2</v>
      </c>
      <c r="CP27" s="50">
        <v>0</v>
      </c>
      <c r="CQ27" s="50">
        <v>0</v>
      </c>
      <c r="CR27" s="50">
        <v>0</v>
      </c>
      <c r="CS27" s="50">
        <v>5.6350587298370025E-3</v>
      </c>
      <c r="CT27" s="50">
        <v>0</v>
      </c>
      <c r="CU27" s="50">
        <v>0</v>
      </c>
      <c r="CV27" s="50">
        <v>0</v>
      </c>
      <c r="CW27" s="50">
        <v>0</v>
      </c>
      <c r="CX27" s="50">
        <v>0</v>
      </c>
      <c r="CY27" s="50">
        <v>0</v>
      </c>
      <c r="CZ27" s="50">
        <v>0</v>
      </c>
      <c r="DA27" s="50">
        <v>5.3093195904771343E-4</v>
      </c>
      <c r="DB27" s="50">
        <v>0</v>
      </c>
      <c r="DC27" s="50">
        <v>0</v>
      </c>
      <c r="DD27" s="50">
        <v>0</v>
      </c>
      <c r="DE27" s="50">
        <v>2.3780679726562856E-3</v>
      </c>
      <c r="DF27" s="50">
        <v>2.5942559701704945E-3</v>
      </c>
      <c r="DG27" s="50">
        <v>0</v>
      </c>
      <c r="DH27" s="50">
        <v>7.566579912997247E-4</v>
      </c>
      <c r="DI27" s="50">
        <v>0</v>
      </c>
      <c r="DJ27" s="50">
        <v>3.9994779540128466E-3</v>
      </c>
      <c r="DK27" s="50">
        <v>3.707163276640326E-2</v>
      </c>
      <c r="DL27" s="50">
        <v>0</v>
      </c>
      <c r="DM27" s="50">
        <v>0</v>
      </c>
      <c r="DN27" s="50">
        <v>2.4861619714133905E-3</v>
      </c>
      <c r="DO27" s="50">
        <v>9.728459888139338E-4</v>
      </c>
      <c r="DP27" s="50">
        <v>5.4046999378551982E-4</v>
      </c>
      <c r="DQ27" s="50">
        <v>2.7023499689275993E-3</v>
      </c>
      <c r="DR27" s="50">
        <v>0</v>
      </c>
      <c r="DS27" s="50">
        <v>0</v>
      </c>
      <c r="DT27" s="50">
        <v>2.6970510607399307E-3</v>
      </c>
      <c r="DU27" s="50">
        <v>0</v>
      </c>
      <c r="DV27" s="50">
        <v>5.3093195904771343E-4</v>
      </c>
      <c r="DW27" s="50">
        <v>0</v>
      </c>
      <c r="DX27" s="50">
        <v>0</v>
      </c>
      <c r="DY27" s="50">
        <v>0</v>
      </c>
      <c r="DZ27" s="50">
        <v>1.9456919776278676E-3</v>
      </c>
      <c r="EA27" s="50">
        <v>0</v>
      </c>
      <c r="EB27" s="50">
        <v>5.3093195904771343E-4</v>
      </c>
      <c r="EC27" s="50">
        <v>0</v>
      </c>
      <c r="ED27" s="50">
        <v>0</v>
      </c>
      <c r="EE27" s="50">
        <v>0</v>
      </c>
      <c r="EF27" s="50">
        <v>0</v>
      </c>
      <c r="EG27" s="50">
        <v>6.3711835085725665E-4</v>
      </c>
      <c r="EH27" s="50">
        <v>0</v>
      </c>
      <c r="EI27" s="50">
        <v>0</v>
      </c>
      <c r="EJ27" s="50">
        <v>6.4729225457758302E-4</v>
      </c>
      <c r="EK27" s="50">
        <v>8.6398671031499199E-3</v>
      </c>
      <c r="EL27" s="50">
        <v>0</v>
      </c>
      <c r="EM27" s="50">
        <v>0</v>
      </c>
      <c r="EN27" s="50">
        <v>1.743209885562607E-2</v>
      </c>
      <c r="EO27" s="50">
        <v>8.7662812132964386E-3</v>
      </c>
      <c r="EP27" s="50">
        <v>1.4024665515847631E-3</v>
      </c>
      <c r="EQ27" s="50">
        <v>0</v>
      </c>
      <c r="ER27" s="50">
        <v>9.7093838186637388E-4</v>
      </c>
      <c r="ES27" s="50">
        <v>0</v>
      </c>
      <c r="ET27" s="50">
        <v>1.0078795270660534E-2</v>
      </c>
      <c r="EU27" s="50">
        <v>0</v>
      </c>
      <c r="EV27" s="50">
        <v>0</v>
      </c>
      <c r="EW27" s="50">
        <v>5.3856238683795861E-4</v>
      </c>
      <c r="EX27" s="50">
        <v>0</v>
      </c>
      <c r="EY27" s="50">
        <v>6.4729230504487699E-4</v>
      </c>
      <c r="EZ27" s="50">
        <v>0</v>
      </c>
      <c r="FA27" s="50">
        <v>0</v>
      </c>
      <c r="FB27" s="50">
        <v>0</v>
      </c>
      <c r="FC27" s="50">
        <v>0</v>
      </c>
      <c r="FD27" s="50">
        <v>0</v>
      </c>
      <c r="FE27" s="50">
        <v>0</v>
      </c>
      <c r="FF27" s="50">
        <v>0</v>
      </c>
      <c r="FG27" s="50">
        <v>1.3142927193419351E-3</v>
      </c>
      <c r="FH27" s="50">
        <v>6.300808763353742E-3</v>
      </c>
      <c r="FI27" s="50">
        <v>3.0329831984813893E-3</v>
      </c>
      <c r="FJ27" s="50">
        <v>2.9318837585320043E-3</v>
      </c>
      <c r="FK27" s="50">
        <v>1.5079746831462805E-3</v>
      </c>
      <c r="FL27" s="50">
        <v>2.7296848786332482E-3</v>
      </c>
      <c r="FM27" s="50">
        <v>8.8348234593866575E-3</v>
      </c>
      <c r="FN27" s="50">
        <v>0</v>
      </c>
      <c r="FO27" s="50">
        <v>0</v>
      </c>
      <c r="FP27" s="50">
        <v>0</v>
      </c>
      <c r="FQ27" s="50">
        <v>0</v>
      </c>
      <c r="FR27" s="50">
        <v>2.1230882389369735E-3</v>
      </c>
      <c r="FS27" s="50">
        <v>0</v>
      </c>
      <c r="FT27" s="50">
        <v>9.9403789329325027E-4</v>
      </c>
      <c r="FU27" s="50">
        <v>0</v>
      </c>
      <c r="FV27" s="50">
        <v>5.0804067567697896E-4</v>
      </c>
      <c r="FW27" s="50">
        <v>8.1286508108316716E-4</v>
      </c>
      <c r="FX27" s="50">
        <v>0</v>
      </c>
      <c r="FY27" s="50">
        <v>0</v>
      </c>
      <c r="FZ27" s="50">
        <v>1.2192976216247474E-3</v>
      </c>
      <c r="GA27" s="50">
        <v>0</v>
      </c>
      <c r="GB27" s="50">
        <v>0</v>
      </c>
      <c r="GC27" s="50">
        <v>7.1125694594777037E-4</v>
      </c>
      <c r="GD27" s="50">
        <v>6.096488108123751E-4</v>
      </c>
      <c r="GE27" s="50">
        <v>9.1447321621856395E-4</v>
      </c>
      <c r="GF27" s="50">
        <v>0</v>
      </c>
      <c r="GG27" s="50">
        <v>0</v>
      </c>
      <c r="GH27" s="50">
        <v>0</v>
      </c>
      <c r="GI27" s="50">
        <v>0</v>
      </c>
      <c r="GJ27" s="50">
        <v>5.0804067567697896E-4</v>
      </c>
      <c r="GK27" s="50">
        <v>0</v>
      </c>
      <c r="GL27" s="50">
        <v>0</v>
      </c>
      <c r="GM27" s="50">
        <v>0</v>
      </c>
      <c r="GN27" s="50">
        <v>0</v>
      </c>
      <c r="GO27" s="50">
        <v>0</v>
      </c>
      <c r="GP27" s="50">
        <v>0</v>
      </c>
      <c r="GQ27" s="50">
        <v>0</v>
      </c>
      <c r="GR27" s="50">
        <v>0</v>
      </c>
      <c r="GS27" s="50">
        <v>0</v>
      </c>
      <c r="GT27" s="50">
        <v>6.1422706748652219E-4</v>
      </c>
      <c r="GU27" s="50">
        <v>0</v>
      </c>
      <c r="GV27" s="50">
        <v>0</v>
      </c>
      <c r="GW27" s="50">
        <f t="shared" si="0"/>
        <v>0.60624996319612734</v>
      </c>
    </row>
    <row r="28" spans="1:205" x14ac:dyDescent="0.3">
      <c r="A28" s="51">
        <v>1027872</v>
      </c>
      <c r="B28" s="52">
        <v>5.967949007148877</v>
      </c>
      <c r="C28" s="53">
        <v>9.3462027410732933E-4</v>
      </c>
      <c r="D28" s="53">
        <v>8.1776177575198041E-4</v>
      </c>
      <c r="E28" s="53">
        <v>7.268993562239821E-5</v>
      </c>
      <c r="F28" s="53">
        <v>1.1964710190351274E-3</v>
      </c>
      <c r="G28" s="53">
        <v>4.8459957081598894E-5</v>
      </c>
      <c r="H28" s="53">
        <v>0</v>
      </c>
      <c r="I28" s="53">
        <v>1.4537987124479664E-4</v>
      </c>
      <c r="J28" s="53">
        <v>7.8747430257598115E-5</v>
      </c>
      <c r="K28" s="53">
        <v>4.8459957081598894E-5</v>
      </c>
      <c r="L28" s="53">
        <v>0</v>
      </c>
      <c r="M28" s="53">
        <v>0</v>
      </c>
      <c r="N28" s="53">
        <v>0</v>
      </c>
      <c r="O28" s="53">
        <v>0</v>
      </c>
      <c r="P28" s="53">
        <v>2.6380383036545267E-2</v>
      </c>
      <c r="Q28" s="53">
        <v>0.1019017122752572</v>
      </c>
      <c r="R28" s="53">
        <v>1.1734368277078915E-3</v>
      </c>
      <c r="S28" s="53">
        <v>4.9370444334451181E-2</v>
      </c>
      <c r="T28" s="53">
        <v>1.3290303260494773E-3</v>
      </c>
      <c r="U28" s="53">
        <v>4.217479797679214E-2</v>
      </c>
      <c r="V28" s="53">
        <v>6.0014932880958875E-3</v>
      </c>
      <c r="W28" s="53">
        <v>2.7570437830067118E-3</v>
      </c>
      <c r="X28" s="53">
        <v>3.3539592349590011E-3</v>
      </c>
      <c r="Y28" s="53">
        <v>5.1134132598555362E-3</v>
      </c>
      <c r="Z28" s="53">
        <v>1.1912969960236898E-3</v>
      </c>
      <c r="AA28" s="53">
        <v>2.7491469139008288E-3</v>
      </c>
      <c r="AB28" s="53">
        <v>0</v>
      </c>
      <c r="AC28" s="53">
        <v>6.4523633817167331E-2</v>
      </c>
      <c r="AD28" s="53">
        <v>3.1932848879128455E-3</v>
      </c>
      <c r="AE28" s="53">
        <v>0</v>
      </c>
      <c r="AF28" s="53">
        <v>3.7105203807738765E-3</v>
      </c>
      <c r="AG28" s="53">
        <v>2.3092834076766885E-3</v>
      </c>
      <c r="AH28" s="53">
        <v>8.3390789721658354E-3</v>
      </c>
      <c r="AI28" s="53">
        <v>1.0630034733749847E-3</v>
      </c>
      <c r="AJ28" s="53">
        <v>8.247440741702475E-4</v>
      </c>
      <c r="AK28" s="53">
        <v>1.1729693499310178E-3</v>
      </c>
      <c r="AL28" s="53">
        <v>5.6135122718503952E-4</v>
      </c>
      <c r="AM28" s="53">
        <v>0</v>
      </c>
      <c r="AN28" s="53">
        <v>0</v>
      </c>
      <c r="AO28" s="53">
        <v>3.1069069468851214E-4</v>
      </c>
      <c r="AP28" s="53">
        <v>6.9645055152154202E-4</v>
      </c>
      <c r="AQ28" s="53">
        <v>2.0999498268644206E-2</v>
      </c>
      <c r="AR28" s="53">
        <v>8.9004224774079385E-5</v>
      </c>
      <c r="AS28" s="53">
        <v>0</v>
      </c>
      <c r="AT28" s="53">
        <v>0</v>
      </c>
      <c r="AU28" s="53">
        <v>6.9811926992094922E-3</v>
      </c>
      <c r="AV28" s="53">
        <v>3.9161858900594969E-4</v>
      </c>
      <c r="AW28" s="53">
        <v>0</v>
      </c>
      <c r="AX28" s="53">
        <v>0</v>
      </c>
      <c r="AY28" s="53">
        <v>2.2176451772133276E-3</v>
      </c>
      <c r="AZ28" s="53">
        <v>1.5444950514648963E-2</v>
      </c>
      <c r="BA28" s="53">
        <v>0</v>
      </c>
      <c r="BB28" s="53">
        <v>0</v>
      </c>
      <c r="BC28" s="53">
        <v>0</v>
      </c>
      <c r="BD28" s="53">
        <v>3.0660365603135585E-2</v>
      </c>
      <c r="BE28" s="53">
        <v>1.4662116874137755E-4</v>
      </c>
      <c r="BF28" s="53">
        <v>1.8578980570476838E-2</v>
      </c>
      <c r="BG28" s="53">
        <v>4.0320821403878703E-4</v>
      </c>
      <c r="BH28" s="53">
        <v>2.0160410701939416E-4</v>
      </c>
      <c r="BI28" s="53">
        <v>1.2902994363780767E-2</v>
      </c>
      <c r="BJ28" s="53">
        <v>2.3825939920473849E-4</v>
      </c>
      <c r="BK28" s="53">
        <v>9.1638230463360817E-5</v>
      </c>
      <c r="BL28" s="53">
        <v>5.1317409059482009E-4</v>
      </c>
      <c r="BM28" s="53">
        <v>0</v>
      </c>
      <c r="BN28" s="53">
        <v>0</v>
      </c>
      <c r="BO28" s="53">
        <v>2.3255238687796192E-4</v>
      </c>
      <c r="BP28" s="53">
        <v>1.2829352264870532E-4</v>
      </c>
      <c r="BQ28" s="53">
        <v>3.8488056794611482E-4</v>
      </c>
      <c r="BR28" s="53">
        <v>0</v>
      </c>
      <c r="BS28" s="53">
        <v>1.0474202267038918E-3</v>
      </c>
      <c r="BT28" s="53">
        <v>1.2536109927387726E-2</v>
      </c>
      <c r="BU28" s="53">
        <v>1.5299816882924682E-2</v>
      </c>
      <c r="BV28" s="53">
        <v>6.920455069293574E-4</v>
      </c>
      <c r="BW28" s="53">
        <v>0</v>
      </c>
      <c r="BX28" s="53">
        <v>2.0160410701939416E-4</v>
      </c>
      <c r="BY28" s="53">
        <v>2.5044103202242048E-4</v>
      </c>
      <c r="BZ28" s="53">
        <v>5.0370190687648274E-2</v>
      </c>
      <c r="CA28" s="53">
        <v>0</v>
      </c>
      <c r="CB28" s="53">
        <v>1.4589067443375604E-3</v>
      </c>
      <c r="CC28" s="53">
        <v>0</v>
      </c>
      <c r="CD28" s="53">
        <v>3.8488056794611478E-3</v>
      </c>
      <c r="CE28" s="53">
        <v>0</v>
      </c>
      <c r="CF28" s="53">
        <v>9.1638230463360817E-5</v>
      </c>
      <c r="CG28" s="53">
        <v>1.3589328481819377E-2</v>
      </c>
      <c r="CH28" s="53">
        <v>2.1987394228070212E-2</v>
      </c>
      <c r="CI28" s="53">
        <v>1.073318708667516E-4</v>
      </c>
      <c r="CJ28" s="53">
        <v>1.471999497171359E-2</v>
      </c>
      <c r="CK28" s="53">
        <v>3.0240616052909122E-3</v>
      </c>
      <c r="CL28" s="53">
        <v>0</v>
      </c>
      <c r="CM28" s="53">
        <v>4.1896809068155674E-3</v>
      </c>
      <c r="CN28" s="53">
        <v>0</v>
      </c>
      <c r="CO28" s="53">
        <v>0.12553158846791293</v>
      </c>
      <c r="CP28" s="53">
        <v>0</v>
      </c>
      <c r="CQ28" s="53">
        <v>0</v>
      </c>
      <c r="CR28" s="53">
        <v>1.8327646092672193E-4</v>
      </c>
      <c r="CS28" s="53">
        <v>8.5851050724479634E-3</v>
      </c>
      <c r="CT28" s="53">
        <v>0</v>
      </c>
      <c r="CU28" s="53">
        <v>2.1993175311206634E-4</v>
      </c>
      <c r="CV28" s="53">
        <v>0</v>
      </c>
      <c r="CW28" s="53">
        <v>1.4662116874137755E-4</v>
      </c>
      <c r="CX28" s="53">
        <v>1.4662116874137755E-4</v>
      </c>
      <c r="CY28" s="53">
        <v>1.2829352264870532E-4</v>
      </c>
      <c r="CZ28" s="53">
        <v>0</v>
      </c>
      <c r="DA28" s="53">
        <v>5.8831743957477659E-3</v>
      </c>
      <c r="DB28" s="53">
        <v>0</v>
      </c>
      <c r="DC28" s="53">
        <v>0</v>
      </c>
      <c r="DD28" s="53">
        <v>0</v>
      </c>
      <c r="DE28" s="53">
        <v>1.0932941527045742E-2</v>
      </c>
      <c r="DF28" s="53">
        <v>1.3488936389170742E-2</v>
      </c>
      <c r="DG28" s="53">
        <v>1.9244028397305802E-3</v>
      </c>
      <c r="DH28" s="53">
        <v>0</v>
      </c>
      <c r="DI28" s="53">
        <v>8.4307172026291965E-4</v>
      </c>
      <c r="DJ28" s="53">
        <v>3.2006825583392538E-2</v>
      </c>
      <c r="DK28" s="53">
        <v>0.10391031559320961</v>
      </c>
      <c r="DL28" s="53">
        <v>0</v>
      </c>
      <c r="DM28" s="53">
        <v>7.5933569991597583E-3</v>
      </c>
      <c r="DN28" s="53">
        <v>4.9813914466232279E-3</v>
      </c>
      <c r="DO28" s="53">
        <v>1.8843465771870671E-3</v>
      </c>
      <c r="DP28" s="53">
        <v>1.7537482995602391E-3</v>
      </c>
      <c r="DQ28" s="53">
        <v>5.2612448986807175E-3</v>
      </c>
      <c r="DR28" s="53">
        <v>1.3562458108577374E-3</v>
      </c>
      <c r="DS28" s="53">
        <v>9.3470995072628062E-4</v>
      </c>
      <c r="DT28" s="53">
        <v>9.4032582626980051E-3</v>
      </c>
      <c r="DU28" s="53">
        <v>1.0080205350969679E-3</v>
      </c>
      <c r="DV28" s="53">
        <v>1.1363140577456735E-3</v>
      </c>
      <c r="DW28" s="53">
        <v>0</v>
      </c>
      <c r="DX28" s="53">
        <v>0</v>
      </c>
      <c r="DY28" s="53">
        <v>5.498293827801645E-4</v>
      </c>
      <c r="DZ28" s="53">
        <v>4.1604879872546054E-3</v>
      </c>
      <c r="EA28" s="53">
        <v>1.6494881483404973E-4</v>
      </c>
      <c r="EB28" s="53">
        <v>1.6494881483404976E-3</v>
      </c>
      <c r="EC28" s="53">
        <v>3.7240626782962326E-4</v>
      </c>
      <c r="ED28" s="53">
        <v>6.7812290542886987E-4</v>
      </c>
      <c r="EE28" s="53">
        <v>1.7689297721907081E-3</v>
      </c>
      <c r="EF28" s="53">
        <v>7.2619222226776741E-4</v>
      </c>
      <c r="EG28" s="53">
        <v>2.4009216381400494E-3</v>
      </c>
      <c r="EH28" s="53">
        <v>4.6550783478702947E-4</v>
      </c>
      <c r="EI28" s="53">
        <v>1.1179864116530012E-3</v>
      </c>
      <c r="EJ28" s="53">
        <v>1.8992719659310785E-3</v>
      </c>
      <c r="EK28" s="53">
        <v>1.2309223508833391E-2</v>
      </c>
      <c r="EL28" s="53">
        <v>5.6815702887283675E-4</v>
      </c>
      <c r="EM28" s="53">
        <v>3.165453276551806E-4</v>
      </c>
      <c r="EN28" s="53">
        <v>2.9259627723595881E-2</v>
      </c>
      <c r="EO28" s="53">
        <v>1.4621143914818339E-2</v>
      </c>
      <c r="EP28" s="53">
        <v>3.1468329631603284E-3</v>
      </c>
      <c r="EQ28" s="53">
        <v>0</v>
      </c>
      <c r="ER28" s="53">
        <v>2.2344376069777447E-3</v>
      </c>
      <c r="ES28" s="53">
        <v>0</v>
      </c>
      <c r="ET28" s="53">
        <v>1.5160585464024106E-2</v>
      </c>
      <c r="EU28" s="53">
        <v>2.6585196726088443E-3</v>
      </c>
      <c r="EV28" s="53">
        <v>0</v>
      </c>
      <c r="EW28" s="53">
        <v>4.8336721320160785E-4</v>
      </c>
      <c r="EX28" s="53">
        <v>4.3986350622413138E-4</v>
      </c>
      <c r="EY28" s="53">
        <v>1.2103204648110622E-3</v>
      </c>
      <c r="EZ28" s="53">
        <v>1.1340538463576182E-3</v>
      </c>
      <c r="FA28" s="53">
        <v>4.8859003749486172E-4</v>
      </c>
      <c r="FB28" s="53">
        <v>3.1604779324720432E-4</v>
      </c>
      <c r="FC28" s="53">
        <v>4.0900302655520624E-4</v>
      </c>
      <c r="FD28" s="53">
        <v>3.1604779324720432E-4</v>
      </c>
      <c r="FE28" s="53">
        <v>1.4872837329280196E-4</v>
      </c>
      <c r="FF28" s="53">
        <v>2.7886569992400471E-4</v>
      </c>
      <c r="FG28" s="53">
        <v>2.3731516106893277E-3</v>
      </c>
      <c r="FH28" s="53">
        <v>9.0949008033451503E-3</v>
      </c>
      <c r="FI28" s="53">
        <v>4.0579019177550872E-3</v>
      </c>
      <c r="FJ28" s="53">
        <v>5.2812939043374854E-3</v>
      </c>
      <c r="FK28" s="53">
        <v>4.8522631786776784E-3</v>
      </c>
      <c r="FL28" s="53">
        <v>3.6818749254077026E-3</v>
      </c>
      <c r="FM28" s="53">
        <v>1.3207068546534157E-2</v>
      </c>
      <c r="FN28" s="53">
        <v>1.7537444385887699E-4</v>
      </c>
      <c r="FO28" s="53">
        <v>1.8414316605182199E-3</v>
      </c>
      <c r="FP28" s="53">
        <v>4.4618511987840715E-4</v>
      </c>
      <c r="FQ28" s="53">
        <v>4.3843610964719432E-4</v>
      </c>
      <c r="FR28" s="53">
        <v>2.61744662943675E-3</v>
      </c>
      <c r="FS28" s="53">
        <v>3.6828633210364277E-4</v>
      </c>
      <c r="FT28" s="53">
        <v>2.3161918811538595E-3</v>
      </c>
      <c r="FU28" s="53">
        <v>3.6828633210364277E-4</v>
      </c>
      <c r="FV28" s="53">
        <v>7.0149777543551033E-4</v>
      </c>
      <c r="FW28" s="53">
        <v>2.7884536573561537E-3</v>
      </c>
      <c r="FX28" s="53">
        <v>3.6828633210364277E-4</v>
      </c>
      <c r="FY28" s="53">
        <v>5.0858588719074457E-4</v>
      </c>
      <c r="FZ28" s="53">
        <v>2.1141260160305064E-3</v>
      </c>
      <c r="GA28" s="53">
        <v>1.7537444385887699E-4</v>
      </c>
      <c r="GB28" s="53">
        <v>2.2798677701654093E-4</v>
      </c>
      <c r="GC28" s="53">
        <v>1.0697841075391532E-3</v>
      </c>
      <c r="GD28" s="53">
        <v>8.5933477490849979E-4</v>
      </c>
      <c r="GE28" s="53">
        <v>1.2276211070121423E-3</v>
      </c>
      <c r="GF28" s="53">
        <v>1.169030557137362E-3</v>
      </c>
      <c r="GG28" s="53">
        <v>3.1564071964068012E-4</v>
      </c>
      <c r="GH28" s="53">
        <v>2.9813655456009121E-4</v>
      </c>
      <c r="GI28" s="53">
        <v>1.4029955508710181E-4</v>
      </c>
      <c r="GJ28" s="53">
        <v>8.7687221929438734E-4</v>
      </c>
      <c r="GK28" s="53">
        <v>5.6349698894996242E-4</v>
      </c>
      <c r="GL28" s="53">
        <v>6.2186557741054579E-4</v>
      </c>
      <c r="GM28" s="53">
        <v>0</v>
      </c>
      <c r="GN28" s="53">
        <v>1.0565568542811805E-4</v>
      </c>
      <c r="GO28" s="53">
        <v>2.245625696204755E-4</v>
      </c>
      <c r="GP28" s="53">
        <v>1.0522466631532656E-4</v>
      </c>
      <c r="GQ28" s="53">
        <v>0</v>
      </c>
      <c r="GR28" s="53">
        <v>0</v>
      </c>
      <c r="GS28" s="53">
        <v>2.1771415482834333E-4</v>
      </c>
      <c r="GT28" s="53">
        <v>8.304497995065362E-4</v>
      </c>
      <c r="GU28" s="53">
        <v>1.9436059137386969E-4</v>
      </c>
      <c r="GV28" s="53">
        <v>1.112828794006737E-4</v>
      </c>
      <c r="GW28" s="53">
        <f t="shared" si="0"/>
        <v>-9.5198545707513738E-2</v>
      </c>
    </row>
    <row r="29" spans="1:205" x14ac:dyDescent="0.3">
      <c r="A29" s="46">
        <v>1027879</v>
      </c>
      <c r="B29" s="49">
        <v>0.52294900138009193</v>
      </c>
      <c r="C29" s="50">
        <v>2.0901285442625574E-2</v>
      </c>
      <c r="D29" s="50">
        <v>1.0764795487361131E-2</v>
      </c>
      <c r="E29" s="50">
        <v>1.0284181995136089E-3</v>
      </c>
      <c r="F29" s="50">
        <v>3.2030124132354362E-3</v>
      </c>
      <c r="G29" s="50">
        <v>1.0284181995136089E-3</v>
      </c>
      <c r="H29" s="50">
        <v>1.294643208306879E-3</v>
      </c>
      <c r="I29" s="50">
        <v>0</v>
      </c>
      <c r="J29" s="50">
        <v>1.1753350851584096E-3</v>
      </c>
      <c r="K29" s="50">
        <v>2.4975870559616189E-3</v>
      </c>
      <c r="L29" s="50">
        <v>0</v>
      </c>
      <c r="M29" s="50">
        <v>0</v>
      </c>
      <c r="N29" s="50">
        <v>8.8150131386880782E-4</v>
      </c>
      <c r="O29" s="50">
        <v>0</v>
      </c>
      <c r="P29" s="50">
        <v>7.4329411047471663E-2</v>
      </c>
      <c r="Q29" s="50">
        <v>8.6015463396145062E-2</v>
      </c>
      <c r="R29" s="50">
        <v>1.5576307929205089E-3</v>
      </c>
      <c r="S29" s="50">
        <v>3.74134150768934E-2</v>
      </c>
      <c r="T29" s="50">
        <v>2.1211962023393498E-3</v>
      </c>
      <c r="U29" s="50">
        <v>3.2899524726567306E-2</v>
      </c>
      <c r="V29" s="50">
        <v>6.6359340573134669E-3</v>
      </c>
      <c r="W29" s="50">
        <v>2.8159919496643059E-3</v>
      </c>
      <c r="X29" s="50">
        <v>2.2751402339753605E-3</v>
      </c>
      <c r="Y29" s="50">
        <v>5.0053085147458015E-3</v>
      </c>
      <c r="Z29" s="50">
        <v>2.2751402339753605E-3</v>
      </c>
      <c r="AA29" s="50">
        <v>1.3650841403852177E-3</v>
      </c>
      <c r="AB29" s="50">
        <v>0</v>
      </c>
      <c r="AC29" s="50">
        <v>5.2474796652611684E-2</v>
      </c>
      <c r="AD29" s="50">
        <v>3.2492214803818958E-3</v>
      </c>
      <c r="AE29" s="50">
        <v>0</v>
      </c>
      <c r="AF29" s="50">
        <v>0</v>
      </c>
      <c r="AG29" s="50">
        <v>0</v>
      </c>
      <c r="AH29" s="50">
        <v>1.5925981637827458E-3</v>
      </c>
      <c r="AI29" s="50">
        <v>0</v>
      </c>
      <c r="AJ29" s="50">
        <v>0</v>
      </c>
      <c r="AK29" s="50">
        <v>0</v>
      </c>
      <c r="AL29" s="50">
        <v>0</v>
      </c>
      <c r="AM29" s="50">
        <v>0</v>
      </c>
      <c r="AN29" s="50">
        <v>4.1674520175010929E-3</v>
      </c>
      <c r="AO29" s="50">
        <v>0</v>
      </c>
      <c r="AP29" s="50">
        <v>0</v>
      </c>
      <c r="AQ29" s="50">
        <v>1.6805043020130282E-2</v>
      </c>
      <c r="AR29" s="50">
        <v>0</v>
      </c>
      <c r="AS29" s="50">
        <v>0</v>
      </c>
      <c r="AT29" s="50">
        <v>0</v>
      </c>
      <c r="AU29" s="50">
        <v>3.028527481419809E-3</v>
      </c>
      <c r="AV29" s="50">
        <v>0</v>
      </c>
      <c r="AW29" s="50">
        <v>0</v>
      </c>
      <c r="AX29" s="50">
        <v>0</v>
      </c>
      <c r="AY29" s="50">
        <v>2.2751402339753605E-3</v>
      </c>
      <c r="AZ29" s="50">
        <v>9.5515097490932316E-3</v>
      </c>
      <c r="BA29" s="50">
        <v>0</v>
      </c>
      <c r="BB29" s="50">
        <v>0</v>
      </c>
      <c r="BC29" s="50">
        <v>0</v>
      </c>
      <c r="BD29" s="50">
        <v>2.5258429997862201E-2</v>
      </c>
      <c r="BE29" s="50">
        <v>0</v>
      </c>
      <c r="BF29" s="50">
        <v>1.7192713670389104E-2</v>
      </c>
      <c r="BG29" s="50">
        <v>0</v>
      </c>
      <c r="BH29" s="50">
        <v>0</v>
      </c>
      <c r="BI29" s="50">
        <v>1.8802751787979147E-2</v>
      </c>
      <c r="BJ29" s="50">
        <v>0</v>
      </c>
      <c r="BK29" s="50">
        <v>0</v>
      </c>
      <c r="BL29" s="50">
        <v>0</v>
      </c>
      <c r="BM29" s="50">
        <v>0</v>
      </c>
      <c r="BN29" s="50">
        <v>0</v>
      </c>
      <c r="BO29" s="50">
        <v>0</v>
      </c>
      <c r="BP29" s="50">
        <v>0</v>
      </c>
      <c r="BQ29" s="50">
        <v>0</v>
      </c>
      <c r="BR29" s="50">
        <v>0</v>
      </c>
      <c r="BS29" s="50">
        <v>1.6252959378989904E-3</v>
      </c>
      <c r="BT29" s="50">
        <v>1.2179581527706347E-2</v>
      </c>
      <c r="BU29" s="50">
        <v>1.1268715926086772E-2</v>
      </c>
      <c r="BV29" s="50">
        <v>0</v>
      </c>
      <c r="BW29" s="50">
        <v>0</v>
      </c>
      <c r="BX29" s="50">
        <v>0</v>
      </c>
      <c r="BY29" s="50">
        <v>0</v>
      </c>
      <c r="BZ29" s="50">
        <v>5.4170893965529814E-2</v>
      </c>
      <c r="CA29" s="50">
        <v>0</v>
      </c>
      <c r="CB29" s="50">
        <v>1.3931108039134143E-3</v>
      </c>
      <c r="CC29" s="50">
        <v>8.6455328891063728E-3</v>
      </c>
      <c r="CD29" s="50">
        <v>4.3227664445531864E-3</v>
      </c>
      <c r="CE29" s="50">
        <v>0</v>
      </c>
      <c r="CF29" s="50">
        <v>0</v>
      </c>
      <c r="CG29" s="50">
        <v>1.2914650113115666E-2</v>
      </c>
      <c r="CH29" s="50">
        <v>1.8358099440433324E-2</v>
      </c>
      <c r="CI29" s="50">
        <v>0</v>
      </c>
      <c r="CJ29" s="50">
        <v>1.456058430014456E-2</v>
      </c>
      <c r="CK29" s="50">
        <v>2.7301682807704419E-3</v>
      </c>
      <c r="CL29" s="50">
        <v>0</v>
      </c>
      <c r="CM29" s="50">
        <v>4.1793324117402469E-3</v>
      </c>
      <c r="CN29" s="50">
        <v>0</v>
      </c>
      <c r="CO29" s="50">
        <v>4.5002684144625257E-2</v>
      </c>
      <c r="CP29" s="50">
        <v>0</v>
      </c>
      <c r="CQ29" s="50">
        <v>0</v>
      </c>
      <c r="CR29" s="50">
        <v>0</v>
      </c>
      <c r="CS29" s="50">
        <v>9.1790497202166484E-3</v>
      </c>
      <c r="CT29" s="50">
        <v>0</v>
      </c>
      <c r="CU29" s="50">
        <v>0</v>
      </c>
      <c r="CV29" s="50">
        <v>0</v>
      </c>
      <c r="CW29" s="50">
        <v>0</v>
      </c>
      <c r="CX29" s="50">
        <v>0</v>
      </c>
      <c r="CY29" s="50">
        <v>0</v>
      </c>
      <c r="CZ29" s="50">
        <v>0</v>
      </c>
      <c r="DA29" s="50">
        <v>4.550280467950721E-3</v>
      </c>
      <c r="DB29" s="50">
        <v>0</v>
      </c>
      <c r="DC29" s="50">
        <v>0</v>
      </c>
      <c r="DD29" s="50">
        <v>0</v>
      </c>
      <c r="DE29" s="50">
        <v>5.5584298838895546E-3</v>
      </c>
      <c r="DF29" s="50">
        <v>6.7164361096998899E-3</v>
      </c>
      <c r="DG29" s="50">
        <v>1.5925981637827458E-3</v>
      </c>
      <c r="DH29" s="50">
        <v>0</v>
      </c>
      <c r="DI29" s="50">
        <v>0</v>
      </c>
      <c r="DJ29" s="50">
        <v>8.4611629197209708E-3</v>
      </c>
      <c r="DK29" s="50">
        <v>6.3703846917856397E-2</v>
      </c>
      <c r="DL29" s="50">
        <v>0</v>
      </c>
      <c r="DM29" s="50">
        <v>4.168822412917177E-3</v>
      </c>
      <c r="DN29" s="50">
        <v>5.5584298838895546E-3</v>
      </c>
      <c r="DO29" s="50">
        <v>2.0844112064585807E-3</v>
      </c>
      <c r="DP29" s="50">
        <v>1.1580062258103254E-3</v>
      </c>
      <c r="DQ29" s="50">
        <v>4.7349566481468377E-3</v>
      </c>
      <c r="DR29" s="50">
        <v>1.1375701169876818E-3</v>
      </c>
      <c r="DS29" s="50">
        <v>1.3650841403852177E-3</v>
      </c>
      <c r="DT29" s="50">
        <v>0</v>
      </c>
      <c r="DU29" s="50">
        <v>0</v>
      </c>
      <c r="DV29" s="50">
        <v>6.8254207019260811E-3</v>
      </c>
      <c r="DW29" s="50">
        <v>0</v>
      </c>
      <c r="DX29" s="50">
        <v>0</v>
      </c>
      <c r="DY29" s="50">
        <v>0</v>
      </c>
      <c r="DZ29" s="50">
        <v>4.4004236580792357E-3</v>
      </c>
      <c r="EA29" s="50">
        <v>0</v>
      </c>
      <c r="EB29" s="50">
        <v>0</v>
      </c>
      <c r="EC29" s="50">
        <v>0</v>
      </c>
      <c r="ED29" s="50">
        <v>0</v>
      </c>
      <c r="EE29" s="50">
        <v>0</v>
      </c>
      <c r="EF29" s="50">
        <v>0</v>
      </c>
      <c r="EG29" s="50">
        <v>0</v>
      </c>
      <c r="EH29" s="50">
        <v>0</v>
      </c>
      <c r="EI29" s="50">
        <v>0</v>
      </c>
      <c r="EJ29" s="50">
        <v>0</v>
      </c>
      <c r="EK29" s="50">
        <v>1.005467363129872E-2</v>
      </c>
      <c r="EL29" s="50">
        <v>0</v>
      </c>
      <c r="EM29" s="50">
        <v>0</v>
      </c>
      <c r="EN29" s="50">
        <v>2.7681446085864897E-2</v>
      </c>
      <c r="EO29" s="50">
        <v>1.3733096863880511E-2</v>
      </c>
      <c r="EP29" s="50">
        <v>3.2360595317463148E-3</v>
      </c>
      <c r="EQ29" s="50">
        <v>0</v>
      </c>
      <c r="ER29" s="50">
        <v>2.0803239846940561E-3</v>
      </c>
      <c r="ES29" s="50">
        <v>3.8009724541095791E-3</v>
      </c>
      <c r="ET29" s="50">
        <v>1.5474248873526731E-2</v>
      </c>
      <c r="EU29" s="50">
        <v>0</v>
      </c>
      <c r="EV29" s="50">
        <v>2.2750715709312823E-3</v>
      </c>
      <c r="EW29" s="50">
        <v>0</v>
      </c>
      <c r="EX29" s="50">
        <v>0</v>
      </c>
      <c r="EY29" s="50">
        <v>1.386882764593483E-3</v>
      </c>
      <c r="EZ29" s="50">
        <v>0</v>
      </c>
      <c r="FA29" s="50">
        <v>0</v>
      </c>
      <c r="FB29" s="50">
        <v>0</v>
      </c>
      <c r="FC29" s="50">
        <v>0</v>
      </c>
      <c r="FD29" s="50">
        <v>0</v>
      </c>
      <c r="FE29" s="50">
        <v>0</v>
      </c>
      <c r="FF29" s="50">
        <v>0</v>
      </c>
      <c r="FG29" s="50">
        <v>2.1661476535879357E-3</v>
      </c>
      <c r="FH29" s="50">
        <v>9.4684688717227676E-3</v>
      </c>
      <c r="FI29" s="50">
        <v>4.9821396032522424E-3</v>
      </c>
      <c r="FJ29" s="50">
        <v>5.6319838993286117E-3</v>
      </c>
      <c r="FK29" s="50">
        <v>3.9233246137557022E-3</v>
      </c>
      <c r="FL29" s="50">
        <v>4.3322953071758558E-3</v>
      </c>
      <c r="FM29" s="50">
        <v>1.8388182741756905E-2</v>
      </c>
      <c r="FN29" s="50">
        <v>0</v>
      </c>
      <c r="FO29" s="50">
        <v>0</v>
      </c>
      <c r="FP29" s="50">
        <v>1.6154866056641124E-3</v>
      </c>
      <c r="FQ29" s="50">
        <v>0</v>
      </c>
      <c r="FR29" s="50">
        <v>4.3322953071758558E-3</v>
      </c>
      <c r="FS29" s="50">
        <v>0</v>
      </c>
      <c r="FT29" s="50">
        <v>1.7038534347670294E-3</v>
      </c>
      <c r="FU29" s="50">
        <v>1.52393283813867E-3</v>
      </c>
      <c r="FV29" s="50">
        <v>0</v>
      </c>
      <c r="FW29" s="50">
        <v>1.7416375293013327E-3</v>
      </c>
      <c r="FX29" s="50">
        <v>1.9593422204640036E-3</v>
      </c>
      <c r="FY29" s="50">
        <v>0</v>
      </c>
      <c r="FZ29" s="50">
        <v>2.3947516027893446E-3</v>
      </c>
      <c r="GA29" s="50">
        <v>0</v>
      </c>
      <c r="GB29" s="50">
        <v>0</v>
      </c>
      <c r="GC29" s="50">
        <v>1.52393283813867E-3</v>
      </c>
      <c r="GD29" s="50">
        <v>1.3062281469760041E-3</v>
      </c>
      <c r="GE29" s="50">
        <v>1.9593422204640036E-3</v>
      </c>
      <c r="GF29" s="50">
        <v>9.6755627197998091E-5</v>
      </c>
      <c r="GG29" s="50">
        <v>0</v>
      </c>
      <c r="GH29" s="50">
        <v>0</v>
      </c>
      <c r="GI29" s="50">
        <v>1.52393283813867E-3</v>
      </c>
      <c r="GJ29" s="50">
        <v>1.9593422204640036E-3</v>
      </c>
      <c r="GK29" s="50">
        <v>0</v>
      </c>
      <c r="GL29" s="50">
        <v>0</v>
      </c>
      <c r="GM29" s="50">
        <v>0</v>
      </c>
      <c r="GN29" s="50">
        <v>0</v>
      </c>
      <c r="GO29" s="50">
        <v>0</v>
      </c>
      <c r="GP29" s="50">
        <v>0</v>
      </c>
      <c r="GQ29" s="50">
        <v>0</v>
      </c>
      <c r="GR29" s="50">
        <v>0</v>
      </c>
      <c r="GS29" s="50">
        <v>0</v>
      </c>
      <c r="GT29" s="50">
        <v>2.1933957986847883E-3</v>
      </c>
      <c r="GU29" s="50">
        <v>0</v>
      </c>
      <c r="GV29" s="50">
        <v>0</v>
      </c>
      <c r="GW29" s="50">
        <f t="shared" si="0"/>
        <v>7.1121685923999589E-2</v>
      </c>
    </row>
    <row r="30" spans="1:205" x14ac:dyDescent="0.3">
      <c r="A30" s="46">
        <v>1027881</v>
      </c>
      <c r="B30" s="49">
        <v>18.709658891185157</v>
      </c>
      <c r="C30" s="50">
        <v>2.2127692841115827E-2</v>
      </c>
      <c r="D30" s="50">
        <v>1.2985409208629884E-2</v>
      </c>
      <c r="E30" s="50">
        <v>1.8477262115046446E-3</v>
      </c>
      <c r="F30" s="50">
        <v>3.032890138684421E-3</v>
      </c>
      <c r="G30" s="50">
        <v>8.6612166164280345E-4</v>
      </c>
      <c r="H30" s="50">
        <v>5.6458300907086397E-4</v>
      </c>
      <c r="I30" s="50">
        <v>4.3273391799549969E-4</v>
      </c>
      <c r="J30" s="50">
        <v>1.1740760302269089E-3</v>
      </c>
      <c r="K30" s="50">
        <v>2.3312968453150355E-3</v>
      </c>
      <c r="L30" s="50">
        <v>5.8383015710736957E-4</v>
      </c>
      <c r="M30" s="50">
        <v>1.3473003625554713E-4</v>
      </c>
      <c r="N30" s="50">
        <v>1.4756146827988486E-3</v>
      </c>
      <c r="O30" s="50">
        <v>1.0645729742521693E-4</v>
      </c>
      <c r="P30" s="50">
        <v>1.7156795587987429E-2</v>
      </c>
      <c r="Q30" s="50">
        <v>9.5535832115261329E-2</v>
      </c>
      <c r="R30" s="50">
        <v>1.066270937501579E-3</v>
      </c>
      <c r="S30" s="50">
        <v>3.9005372554579483E-2</v>
      </c>
      <c r="T30" s="50">
        <v>5.5791334775454732E-4</v>
      </c>
      <c r="U30" s="50">
        <v>2.8934284680268887E-2</v>
      </c>
      <c r="V30" s="50">
        <v>4.6390850741549177E-3</v>
      </c>
      <c r="W30" s="50">
        <v>2.2944013061899976E-3</v>
      </c>
      <c r="X30" s="50">
        <v>2.179494103215203E-3</v>
      </c>
      <c r="Y30" s="50">
        <v>5.7056674897178385E-3</v>
      </c>
      <c r="Z30" s="50">
        <v>2.3244709719154495E-3</v>
      </c>
      <c r="AA30" s="50">
        <v>1.6124712470941727E-3</v>
      </c>
      <c r="AB30" s="50">
        <v>0</v>
      </c>
      <c r="AC30" s="50">
        <v>5.1652626065837037E-2</v>
      </c>
      <c r="AD30" s="50">
        <v>3.0535782089734513E-3</v>
      </c>
      <c r="AE30" s="50">
        <v>1.1957970110218859E-4</v>
      </c>
      <c r="AF30" s="50">
        <v>3.0236581564410535E-3</v>
      </c>
      <c r="AG30" s="50">
        <v>2.0200189249311635E-3</v>
      </c>
      <c r="AH30" s="50">
        <v>4.2526714209077292E-3</v>
      </c>
      <c r="AI30" s="50">
        <v>1.5238739258252659E-3</v>
      </c>
      <c r="AJ30" s="50">
        <v>1.8959826751546883E-3</v>
      </c>
      <c r="AK30" s="50">
        <v>1.1517651764958393E-3</v>
      </c>
      <c r="AL30" s="50">
        <v>1.4801548169301681E-4</v>
      </c>
      <c r="AM30" s="50">
        <v>0</v>
      </c>
      <c r="AN30" s="50">
        <v>0</v>
      </c>
      <c r="AO30" s="50">
        <v>2.6876175197306662E-4</v>
      </c>
      <c r="AP30" s="50">
        <v>8.8597321268910631E-4</v>
      </c>
      <c r="AQ30" s="50">
        <v>1.7552659016420689E-2</v>
      </c>
      <c r="AR30" s="50">
        <v>1.7210144405292247E-4</v>
      </c>
      <c r="AS30" s="50">
        <v>0</v>
      </c>
      <c r="AT30" s="50">
        <v>0</v>
      </c>
      <c r="AU30" s="50">
        <v>2.7760163115111264E-3</v>
      </c>
      <c r="AV30" s="50">
        <v>5.5072462096935162E-4</v>
      </c>
      <c r="AW30" s="50">
        <v>2.6579196380673188E-4</v>
      </c>
      <c r="AX30" s="50">
        <v>0</v>
      </c>
      <c r="AY30" s="50">
        <v>2.463005531275719E-3</v>
      </c>
      <c r="AZ30" s="50">
        <v>9.2407409922165215E-3</v>
      </c>
      <c r="BA30" s="50">
        <v>0</v>
      </c>
      <c r="BB30" s="50">
        <v>0</v>
      </c>
      <c r="BC30" s="50">
        <v>0</v>
      </c>
      <c r="BD30" s="50">
        <v>2.708608712859149E-2</v>
      </c>
      <c r="BE30" s="50">
        <v>2.6579196380673188E-4</v>
      </c>
      <c r="BF30" s="50">
        <v>1.8061423750513162E-2</v>
      </c>
      <c r="BG30" s="50">
        <v>9.7457053395801736E-4</v>
      </c>
      <c r="BH30" s="50">
        <v>0</v>
      </c>
      <c r="BI30" s="50">
        <v>2.0455318778418243E-2</v>
      </c>
      <c r="BJ30" s="50">
        <v>3.1895035656807848E-4</v>
      </c>
      <c r="BK30" s="50">
        <v>1.0631678552269283E-4</v>
      </c>
      <c r="BL30" s="50">
        <v>6.5562017738993758E-4</v>
      </c>
      <c r="BM30" s="50">
        <v>0</v>
      </c>
      <c r="BN30" s="50">
        <v>0</v>
      </c>
      <c r="BO30" s="50">
        <v>3.2860558988743766E-4</v>
      </c>
      <c r="BP30" s="50">
        <v>2.1263357104538567E-4</v>
      </c>
      <c r="BQ30" s="50">
        <v>1.045448390973146E-3</v>
      </c>
      <c r="BR30" s="50">
        <v>0</v>
      </c>
      <c r="BS30" s="50">
        <v>1.2477452260436837E-3</v>
      </c>
      <c r="BT30" s="50">
        <v>1.4694804457502047E-2</v>
      </c>
      <c r="BU30" s="50">
        <v>1.1686171689341667E-2</v>
      </c>
      <c r="BV30" s="50">
        <v>3.4358201876565173E-4</v>
      </c>
      <c r="BW30" s="50">
        <v>0</v>
      </c>
      <c r="BX30" s="50">
        <v>2.1263357104538567E-4</v>
      </c>
      <c r="BY30" s="50">
        <v>0</v>
      </c>
      <c r="BZ30" s="50">
        <v>2.8753875150365323E-2</v>
      </c>
      <c r="CA30" s="50">
        <v>0</v>
      </c>
      <c r="CB30" s="50">
        <v>0</v>
      </c>
      <c r="CC30" s="50">
        <v>1.2403624977647503E-4</v>
      </c>
      <c r="CD30" s="50">
        <v>4.8905721340438725E-3</v>
      </c>
      <c r="CE30" s="50">
        <v>0</v>
      </c>
      <c r="CF30" s="50">
        <v>1.4175571403025728E-4</v>
      </c>
      <c r="CG30" s="50">
        <v>1.459319416546743E-2</v>
      </c>
      <c r="CH30" s="50">
        <v>1.9861998608789851E-2</v>
      </c>
      <c r="CI30" s="50">
        <v>1.2106521732695075E-4</v>
      </c>
      <c r="CJ30" s="50">
        <v>1.5935738763548441E-2</v>
      </c>
      <c r="CK30" s="50">
        <v>2.9237116018740522E-3</v>
      </c>
      <c r="CL30" s="50">
        <v>0</v>
      </c>
      <c r="CM30" s="50">
        <v>4.1591507534789324E-3</v>
      </c>
      <c r="CN30" s="50">
        <v>0</v>
      </c>
      <c r="CO30" s="50">
        <v>4.3772792586970637E-2</v>
      </c>
      <c r="CP30" s="50">
        <v>0</v>
      </c>
      <c r="CQ30" s="50">
        <v>0</v>
      </c>
      <c r="CR30" s="50">
        <v>1.9491410679160347E-4</v>
      </c>
      <c r="CS30" s="50">
        <v>1.0328831115597245E-2</v>
      </c>
      <c r="CT30" s="50">
        <v>0</v>
      </c>
      <c r="CU30" s="50">
        <v>2.1263357104538567E-4</v>
      </c>
      <c r="CV30" s="50">
        <v>0</v>
      </c>
      <c r="CW30" s="50">
        <v>0</v>
      </c>
      <c r="CX30" s="50">
        <v>2.6579196380673188E-4</v>
      </c>
      <c r="CY30" s="50">
        <v>0</v>
      </c>
      <c r="CZ30" s="50">
        <v>0</v>
      </c>
      <c r="DA30" s="50">
        <v>4.4653049919530837E-3</v>
      </c>
      <c r="DB30" s="50">
        <v>0</v>
      </c>
      <c r="DC30" s="50">
        <v>0</v>
      </c>
      <c r="DD30" s="50">
        <v>0</v>
      </c>
      <c r="DE30" s="50">
        <v>5.2670344344537762E-3</v>
      </c>
      <c r="DF30" s="50">
        <v>6.1689238924081844E-3</v>
      </c>
      <c r="DG30" s="50">
        <v>1.4175571403025724E-3</v>
      </c>
      <c r="DH30" s="50">
        <v>0</v>
      </c>
      <c r="DI30" s="50">
        <v>4.784255348521195E-4</v>
      </c>
      <c r="DJ30" s="50">
        <v>9.1845137037315852E-3</v>
      </c>
      <c r="DK30" s="50">
        <v>5.5117494104112409E-2</v>
      </c>
      <c r="DL30" s="50">
        <v>0</v>
      </c>
      <c r="DM30" s="50">
        <v>3.7157845667721906E-3</v>
      </c>
      <c r="DN30" s="50">
        <v>5.0505809645447382E-3</v>
      </c>
      <c r="DO30" s="50">
        <v>2.182572488249687E-3</v>
      </c>
      <c r="DP30" s="50">
        <v>1.6955521809542992E-3</v>
      </c>
      <c r="DQ30" s="50">
        <v>5.9705082116582363E-3</v>
      </c>
      <c r="DR30" s="50">
        <v>1.0986067837344929E-3</v>
      </c>
      <c r="DS30" s="50">
        <v>5.1386446335968E-4</v>
      </c>
      <c r="DT30" s="50">
        <v>5.9768033487549192E-3</v>
      </c>
      <c r="DU30" s="50">
        <v>8.1509535567397752E-4</v>
      </c>
      <c r="DV30" s="50">
        <v>9.9228999821179961E-4</v>
      </c>
      <c r="DW30" s="50">
        <v>6.9105910589750197E-4</v>
      </c>
      <c r="DX30" s="50">
        <v>0</v>
      </c>
      <c r="DY30" s="50">
        <v>0</v>
      </c>
      <c r="DZ30" s="50">
        <v>4.1486915065903291E-3</v>
      </c>
      <c r="EA30" s="50">
        <v>2.3035303529916787E-4</v>
      </c>
      <c r="EB30" s="50">
        <v>9.3913160545045307E-4</v>
      </c>
      <c r="EC30" s="50">
        <v>2.3403145642715019E-4</v>
      </c>
      <c r="ED30" s="50">
        <v>3.5438928507564293E-4</v>
      </c>
      <c r="EE30" s="50">
        <v>1.0801451835099243E-3</v>
      </c>
      <c r="EF30" s="50">
        <v>6.4808711010595375E-4</v>
      </c>
      <c r="EG30" s="50">
        <v>1.5415933900790439E-3</v>
      </c>
      <c r="EH30" s="50">
        <v>3.2404355505297725E-4</v>
      </c>
      <c r="EI30" s="50">
        <v>5.847423203748089E-4</v>
      </c>
      <c r="EJ30" s="50">
        <v>1.8902540711423664E-3</v>
      </c>
      <c r="EK30" s="50">
        <v>1.1236779320488256E-2</v>
      </c>
      <c r="EL30" s="50">
        <v>8.8597321268910623E-5</v>
      </c>
      <c r="EM30" s="50">
        <v>2.8803871560264659E-4</v>
      </c>
      <c r="EN30" s="50">
        <v>2.5039541391407388E-2</v>
      </c>
      <c r="EO30" s="50">
        <v>1.2528152940472628E-2</v>
      </c>
      <c r="EP30" s="50">
        <v>3.3124452294304324E-3</v>
      </c>
      <c r="EQ30" s="50">
        <v>9.0012098625827101E-5</v>
      </c>
      <c r="ER30" s="50">
        <v>2.3403145642715019E-3</v>
      </c>
      <c r="ES30" s="50">
        <v>0</v>
      </c>
      <c r="ET30" s="50">
        <v>1.4875689401342356E-2</v>
      </c>
      <c r="EU30" s="50">
        <v>0</v>
      </c>
      <c r="EV30" s="50">
        <v>0</v>
      </c>
      <c r="EW30" s="50">
        <v>1.9771536595829769E-3</v>
      </c>
      <c r="EX30" s="50">
        <v>2.4807249955295006E-4</v>
      </c>
      <c r="EY30" s="50">
        <v>1.2961743212704404E-3</v>
      </c>
      <c r="EZ30" s="50">
        <v>9.1668033307938234E-4</v>
      </c>
      <c r="FA30" s="50">
        <v>6.7482391358529234E-4</v>
      </c>
      <c r="FB30" s="50">
        <v>2.6961186267040598E-4</v>
      </c>
      <c r="FC30" s="50">
        <v>5.3922372534081196E-4</v>
      </c>
      <c r="FD30" s="50">
        <v>2.1568949013632478E-4</v>
      </c>
      <c r="FE30" s="50">
        <v>1.0784474506816239E-4</v>
      </c>
      <c r="FF30" s="50">
        <v>2.3366361431435189E-4</v>
      </c>
      <c r="FG30" s="50">
        <v>2.2100483169918352E-3</v>
      </c>
      <c r="FH30" s="50">
        <v>9.0636001631380879E-3</v>
      </c>
      <c r="FI30" s="50">
        <v>4.2851318512666225E-3</v>
      </c>
      <c r="FJ30" s="50">
        <v>4.7743791886159332E-3</v>
      </c>
      <c r="FK30" s="50">
        <v>3.6846954564955501E-3</v>
      </c>
      <c r="FL30" s="50">
        <v>4.0995552750306532E-3</v>
      </c>
      <c r="FM30" s="50">
        <v>1.5055729238649221E-2</v>
      </c>
      <c r="FN30" s="50">
        <v>1.8651032929152035E-4</v>
      </c>
      <c r="FO30" s="50">
        <v>5.425755033935121E-4</v>
      </c>
      <c r="FP30" s="50">
        <v>7.7288733965516574E-4</v>
      </c>
      <c r="FQ30" s="50">
        <v>4.2388711202618473E-4</v>
      </c>
      <c r="FR30" s="50">
        <v>3.6946609268794805E-3</v>
      </c>
      <c r="FS30" s="50">
        <v>0</v>
      </c>
      <c r="FT30" s="50">
        <v>1.7417024486661523E-3</v>
      </c>
      <c r="FU30" s="50">
        <v>2.0346581377256797E-4</v>
      </c>
      <c r="FV30" s="50">
        <v>7.2908583268503418E-4</v>
      </c>
      <c r="FW30" s="50">
        <v>1.6107710256994946E-3</v>
      </c>
      <c r="FX30" s="50">
        <v>3.5606517410199337E-4</v>
      </c>
      <c r="FY30" s="50">
        <v>5.7648647235560751E-4</v>
      </c>
      <c r="FZ30" s="50">
        <v>2.2042129825361519E-3</v>
      </c>
      <c r="GA30" s="50">
        <v>1.3564387584837862E-4</v>
      </c>
      <c r="GB30" s="50">
        <v>0</v>
      </c>
      <c r="GC30" s="50">
        <v>1.2547058515975007E-3</v>
      </c>
      <c r="GD30" s="50">
        <v>9.8341809990074242E-4</v>
      </c>
      <c r="GE30" s="50">
        <v>1.4242606964079728E-3</v>
      </c>
      <c r="GF30" s="50">
        <v>0</v>
      </c>
      <c r="GG30" s="50">
        <v>3.9492141206810572E-4</v>
      </c>
      <c r="GH30" s="50">
        <v>1.1868839136733101E-4</v>
      </c>
      <c r="GI30" s="50">
        <v>1.017329068862838E-4</v>
      </c>
      <c r="GJ30" s="50">
        <v>1.102106491268074E-3</v>
      </c>
      <c r="GK30" s="50">
        <v>5.2777305281744491E-4</v>
      </c>
      <c r="GL30" s="50">
        <v>5.5112721037447944E-4</v>
      </c>
      <c r="GM30" s="50">
        <v>0</v>
      </c>
      <c r="GN30" s="50">
        <v>8.51246859382978E-5</v>
      </c>
      <c r="GO30" s="50">
        <v>3.1731566657924501E-4</v>
      </c>
      <c r="GP30" s="50">
        <v>2.0346581377256797E-4</v>
      </c>
      <c r="GQ30" s="50">
        <v>0</v>
      </c>
      <c r="GR30" s="50">
        <v>8.51246859382978E-5</v>
      </c>
      <c r="GS30" s="50">
        <v>1.9429805649974984E-4</v>
      </c>
      <c r="GT30" s="50">
        <v>2.7332503109071652E-4</v>
      </c>
      <c r="GU30" s="50">
        <v>1.8791095887486764E-4</v>
      </c>
      <c r="GV30" s="50">
        <v>1.7931680857319576E-4</v>
      </c>
      <c r="GW30" s="50">
        <f t="shared" si="0"/>
        <v>0.14093981518872534</v>
      </c>
    </row>
    <row r="31" spans="1:205" x14ac:dyDescent="0.3">
      <c r="A31" s="46">
        <v>1027903</v>
      </c>
      <c r="B31" s="49">
        <v>8.0905365669639178</v>
      </c>
      <c r="C31" s="50">
        <v>1.2946527814960473E-2</v>
      </c>
      <c r="D31" s="50">
        <v>1.0980532763790086E-2</v>
      </c>
      <c r="E31" s="50">
        <v>1.3371233806487711E-3</v>
      </c>
      <c r="F31" s="50">
        <v>1.9794285193304173E-3</v>
      </c>
      <c r="G31" s="50">
        <v>4.4382609290386025E-4</v>
      </c>
      <c r="H31" s="50">
        <v>2.1685158412333816E-4</v>
      </c>
      <c r="I31" s="50">
        <v>2.6019698218030044E-4</v>
      </c>
      <c r="J31" s="50">
        <v>7.0108631309692216E-4</v>
      </c>
      <c r="K31" s="50">
        <v>2.5224651883590313E-3</v>
      </c>
      <c r="L31" s="50">
        <v>2.8910775797811195E-4</v>
      </c>
      <c r="M31" s="50">
        <v>0</v>
      </c>
      <c r="N31" s="50">
        <v>1.5394988112334405E-3</v>
      </c>
      <c r="O31" s="50">
        <v>8.673232739343358E-5</v>
      </c>
      <c r="P31" s="50" t="s">
        <v>2</v>
      </c>
      <c r="Q31" s="50" t="s">
        <v>2</v>
      </c>
      <c r="R31" s="50" t="s">
        <v>2</v>
      </c>
      <c r="S31" s="50" t="s">
        <v>2</v>
      </c>
      <c r="T31" s="50" t="s">
        <v>2</v>
      </c>
      <c r="U31" s="50" t="s">
        <v>2</v>
      </c>
      <c r="V31" s="50" t="s">
        <v>2</v>
      </c>
      <c r="W31" s="50" t="s">
        <v>2</v>
      </c>
      <c r="X31" s="50" t="s">
        <v>2</v>
      </c>
      <c r="Y31" s="50" t="s">
        <v>2</v>
      </c>
      <c r="Z31" s="50" t="s">
        <v>2</v>
      </c>
      <c r="AA31" s="50" t="s">
        <v>2</v>
      </c>
      <c r="AB31" s="50" t="s">
        <v>2</v>
      </c>
      <c r="AC31" s="50" t="s">
        <v>2</v>
      </c>
      <c r="AD31" s="50" t="s">
        <v>2</v>
      </c>
      <c r="AE31" s="50" t="s">
        <v>2</v>
      </c>
      <c r="AF31" s="50" t="s">
        <v>2</v>
      </c>
      <c r="AG31" s="50" t="s">
        <v>2</v>
      </c>
      <c r="AH31" s="50" t="s">
        <v>2</v>
      </c>
      <c r="AI31" s="50" t="s">
        <v>2</v>
      </c>
      <c r="AJ31" s="50" t="s">
        <v>2</v>
      </c>
      <c r="AK31" s="50" t="s">
        <v>2</v>
      </c>
      <c r="AL31" s="50" t="s">
        <v>2</v>
      </c>
      <c r="AM31" s="50" t="s">
        <v>2</v>
      </c>
      <c r="AN31" s="50" t="s">
        <v>2</v>
      </c>
      <c r="AO31" s="50" t="s">
        <v>2</v>
      </c>
      <c r="AP31" s="50" t="s">
        <v>2</v>
      </c>
      <c r="AQ31" s="50" t="s">
        <v>2</v>
      </c>
      <c r="AR31" s="50" t="s">
        <v>2</v>
      </c>
      <c r="AS31" s="50" t="s">
        <v>2</v>
      </c>
      <c r="AT31" s="50" t="s">
        <v>2</v>
      </c>
      <c r="AU31" s="50" t="s">
        <v>2</v>
      </c>
      <c r="AV31" s="50" t="s">
        <v>2</v>
      </c>
      <c r="AW31" s="50" t="s">
        <v>2</v>
      </c>
      <c r="AX31" s="50" t="s">
        <v>2</v>
      </c>
      <c r="AY31" s="50" t="s">
        <v>2</v>
      </c>
      <c r="AZ31" s="50" t="s">
        <v>2</v>
      </c>
      <c r="BA31" s="50" t="s">
        <v>2</v>
      </c>
      <c r="BB31" s="50" t="s">
        <v>2</v>
      </c>
      <c r="BC31" s="50" t="s">
        <v>2</v>
      </c>
      <c r="BD31" s="50" t="s">
        <v>2</v>
      </c>
      <c r="BE31" s="50" t="s">
        <v>2</v>
      </c>
      <c r="BF31" s="50" t="s">
        <v>2</v>
      </c>
      <c r="BG31" s="50" t="s">
        <v>2</v>
      </c>
      <c r="BH31" s="50" t="s">
        <v>2</v>
      </c>
      <c r="BI31" s="50" t="s">
        <v>2</v>
      </c>
      <c r="BJ31" s="50" t="s">
        <v>2</v>
      </c>
      <c r="BK31" s="50" t="s">
        <v>2</v>
      </c>
      <c r="BL31" s="50" t="s">
        <v>2</v>
      </c>
      <c r="BM31" s="50" t="s">
        <v>2</v>
      </c>
      <c r="BN31" s="50" t="s">
        <v>2</v>
      </c>
      <c r="BO31" s="50" t="s">
        <v>2</v>
      </c>
      <c r="BP31" s="50" t="s">
        <v>2</v>
      </c>
      <c r="BQ31" s="50" t="s">
        <v>2</v>
      </c>
      <c r="BR31" s="50" t="s">
        <v>2</v>
      </c>
      <c r="BS31" s="50" t="s">
        <v>2</v>
      </c>
      <c r="BT31" s="50" t="s">
        <v>2</v>
      </c>
      <c r="BU31" s="50" t="s">
        <v>2</v>
      </c>
      <c r="BV31" s="50" t="s">
        <v>2</v>
      </c>
      <c r="BW31" s="50" t="s">
        <v>2</v>
      </c>
      <c r="BX31" s="50" t="s">
        <v>2</v>
      </c>
      <c r="BY31" s="50" t="s">
        <v>2</v>
      </c>
      <c r="BZ31" s="50" t="s">
        <v>2</v>
      </c>
      <c r="CA31" s="50" t="s">
        <v>2</v>
      </c>
      <c r="CB31" s="50" t="s">
        <v>2</v>
      </c>
      <c r="CC31" s="50" t="s">
        <v>2</v>
      </c>
      <c r="CD31" s="50" t="s">
        <v>2</v>
      </c>
      <c r="CE31" s="50" t="s">
        <v>2</v>
      </c>
      <c r="CF31" s="50" t="s">
        <v>2</v>
      </c>
      <c r="CG31" s="50" t="s">
        <v>2</v>
      </c>
      <c r="CH31" s="50" t="s">
        <v>2</v>
      </c>
      <c r="CI31" s="50" t="s">
        <v>2</v>
      </c>
      <c r="CJ31" s="50" t="s">
        <v>2</v>
      </c>
      <c r="CK31" s="50" t="s">
        <v>2</v>
      </c>
      <c r="CL31" s="50" t="s">
        <v>2</v>
      </c>
      <c r="CM31" s="50" t="s">
        <v>2</v>
      </c>
      <c r="CN31" s="50" t="s">
        <v>2</v>
      </c>
      <c r="CO31" s="50" t="s">
        <v>2</v>
      </c>
      <c r="CP31" s="50" t="s">
        <v>2</v>
      </c>
      <c r="CQ31" s="50" t="s">
        <v>2</v>
      </c>
      <c r="CR31" s="50" t="s">
        <v>2</v>
      </c>
      <c r="CS31" s="50" t="s">
        <v>2</v>
      </c>
      <c r="CT31" s="50" t="s">
        <v>2</v>
      </c>
      <c r="CU31" s="50" t="s">
        <v>2</v>
      </c>
      <c r="CV31" s="50" t="s">
        <v>2</v>
      </c>
      <c r="CW31" s="50" t="s">
        <v>2</v>
      </c>
      <c r="CX31" s="50" t="s">
        <v>2</v>
      </c>
      <c r="CY31" s="50" t="s">
        <v>2</v>
      </c>
      <c r="CZ31" s="50" t="s">
        <v>2</v>
      </c>
      <c r="DA31" s="50" t="s">
        <v>2</v>
      </c>
      <c r="DB31" s="50" t="s">
        <v>2</v>
      </c>
      <c r="DC31" s="50" t="s">
        <v>2</v>
      </c>
      <c r="DD31" s="50" t="s">
        <v>2</v>
      </c>
      <c r="DE31" s="50" t="s">
        <v>2</v>
      </c>
      <c r="DF31" s="50" t="s">
        <v>2</v>
      </c>
      <c r="DG31" s="50" t="s">
        <v>2</v>
      </c>
      <c r="DH31" s="50" t="s">
        <v>2</v>
      </c>
      <c r="DI31" s="50" t="s">
        <v>2</v>
      </c>
      <c r="DJ31" s="50" t="s">
        <v>2</v>
      </c>
      <c r="DK31" s="50" t="s">
        <v>2</v>
      </c>
      <c r="DL31" s="50" t="s">
        <v>2</v>
      </c>
      <c r="DM31" s="50" t="s">
        <v>2</v>
      </c>
      <c r="DN31" s="50" t="s">
        <v>2</v>
      </c>
      <c r="DO31" s="50" t="s">
        <v>2</v>
      </c>
      <c r="DP31" s="50" t="s">
        <v>2</v>
      </c>
      <c r="DQ31" s="50" t="s">
        <v>2</v>
      </c>
      <c r="DR31" s="50" t="s">
        <v>2</v>
      </c>
      <c r="DS31" s="50" t="s">
        <v>2</v>
      </c>
      <c r="DT31" s="50" t="s">
        <v>2</v>
      </c>
      <c r="DU31" s="50" t="s">
        <v>2</v>
      </c>
      <c r="DV31" s="50" t="s">
        <v>2</v>
      </c>
      <c r="DW31" s="50" t="s">
        <v>2</v>
      </c>
      <c r="DX31" s="50" t="s">
        <v>2</v>
      </c>
      <c r="DY31" s="50" t="s">
        <v>2</v>
      </c>
      <c r="DZ31" s="50" t="s">
        <v>2</v>
      </c>
      <c r="EA31" s="50" t="s">
        <v>2</v>
      </c>
      <c r="EB31" s="50" t="s">
        <v>2</v>
      </c>
      <c r="EC31" s="50" t="s">
        <v>2</v>
      </c>
      <c r="ED31" s="50" t="s">
        <v>2</v>
      </c>
      <c r="EE31" s="50" t="s">
        <v>2</v>
      </c>
      <c r="EF31" s="50" t="s">
        <v>2</v>
      </c>
      <c r="EG31" s="50" t="s">
        <v>2</v>
      </c>
      <c r="EH31" s="50" t="s">
        <v>2</v>
      </c>
      <c r="EI31" s="50" t="s">
        <v>2</v>
      </c>
      <c r="EJ31" s="50" t="s">
        <v>2</v>
      </c>
      <c r="EK31" s="50" t="s">
        <v>2</v>
      </c>
      <c r="EL31" s="50" t="s">
        <v>2</v>
      </c>
      <c r="EM31" s="50" t="s">
        <v>2</v>
      </c>
      <c r="EN31" s="50" t="s">
        <v>2</v>
      </c>
      <c r="EO31" s="50" t="s">
        <v>2</v>
      </c>
      <c r="EP31" s="50" t="s">
        <v>2</v>
      </c>
      <c r="EQ31" s="50" t="s">
        <v>2</v>
      </c>
      <c r="ER31" s="50" t="s">
        <v>2</v>
      </c>
      <c r="ES31" s="50" t="s">
        <v>2</v>
      </c>
      <c r="ET31" s="50" t="s">
        <v>2</v>
      </c>
      <c r="EU31" s="50" t="s">
        <v>2</v>
      </c>
      <c r="EV31" s="50" t="s">
        <v>2</v>
      </c>
      <c r="EW31" s="50" t="s">
        <v>2</v>
      </c>
      <c r="EX31" s="50" t="s">
        <v>2</v>
      </c>
      <c r="EY31" s="50" t="s">
        <v>2</v>
      </c>
      <c r="EZ31" s="50" t="s">
        <v>2</v>
      </c>
      <c r="FA31" s="50" t="s">
        <v>2</v>
      </c>
      <c r="FB31" s="50" t="s">
        <v>2</v>
      </c>
      <c r="FC31" s="50" t="s">
        <v>2</v>
      </c>
      <c r="FD31" s="50" t="s">
        <v>2</v>
      </c>
      <c r="FE31" s="50" t="s">
        <v>2</v>
      </c>
      <c r="FF31" s="50" t="s">
        <v>2</v>
      </c>
      <c r="FG31" s="50" t="s">
        <v>2</v>
      </c>
      <c r="FH31" s="50" t="s">
        <v>2</v>
      </c>
      <c r="FI31" s="50" t="s">
        <v>2</v>
      </c>
      <c r="FJ31" s="50" t="s">
        <v>2</v>
      </c>
      <c r="FK31" s="50" t="s">
        <v>2</v>
      </c>
      <c r="FL31" s="50" t="s">
        <v>2</v>
      </c>
      <c r="FM31" s="50" t="s">
        <v>2</v>
      </c>
      <c r="FN31" s="50" t="s">
        <v>2</v>
      </c>
      <c r="FO31" s="50" t="s">
        <v>2</v>
      </c>
      <c r="FP31" s="50" t="s">
        <v>2</v>
      </c>
      <c r="FQ31" s="50" t="s">
        <v>2</v>
      </c>
      <c r="FR31" s="50" t="s">
        <v>2</v>
      </c>
      <c r="FS31" s="50" t="s">
        <v>2</v>
      </c>
      <c r="FT31" s="50" t="s">
        <v>2</v>
      </c>
      <c r="FU31" s="50" t="s">
        <v>2</v>
      </c>
      <c r="FV31" s="50" t="s">
        <v>2</v>
      </c>
      <c r="FW31" s="50" t="s">
        <v>2</v>
      </c>
      <c r="FX31" s="50" t="s">
        <v>2</v>
      </c>
      <c r="FY31" s="50" t="s">
        <v>2</v>
      </c>
      <c r="FZ31" s="50" t="s">
        <v>2</v>
      </c>
      <c r="GA31" s="50" t="s">
        <v>2</v>
      </c>
      <c r="GB31" s="50" t="s">
        <v>2</v>
      </c>
      <c r="GC31" s="50" t="s">
        <v>2</v>
      </c>
      <c r="GD31" s="50" t="s">
        <v>2</v>
      </c>
      <c r="GE31" s="50" t="s">
        <v>2</v>
      </c>
      <c r="GF31" s="50" t="s">
        <v>2</v>
      </c>
      <c r="GG31" s="50" t="s">
        <v>2</v>
      </c>
      <c r="GH31" s="50" t="s">
        <v>2</v>
      </c>
      <c r="GI31" s="50" t="s">
        <v>2</v>
      </c>
      <c r="GJ31" s="50" t="s">
        <v>2</v>
      </c>
      <c r="GK31" s="50" t="s">
        <v>2</v>
      </c>
      <c r="GL31" s="50" t="s">
        <v>2</v>
      </c>
      <c r="GM31" s="50" t="s">
        <v>2</v>
      </c>
      <c r="GN31" s="50" t="s">
        <v>2</v>
      </c>
      <c r="GO31" s="50" t="s">
        <v>2</v>
      </c>
      <c r="GP31" s="50" t="s">
        <v>2</v>
      </c>
      <c r="GQ31" s="50" t="s">
        <v>2</v>
      </c>
      <c r="GR31" s="50" t="s">
        <v>2</v>
      </c>
      <c r="GS31" s="50" t="s">
        <v>2</v>
      </c>
      <c r="GT31" s="50" t="s">
        <v>2</v>
      </c>
      <c r="GU31" s="50" t="s">
        <v>2</v>
      </c>
      <c r="GV31" s="50" t="s">
        <v>2</v>
      </c>
      <c r="GW31" s="50" t="s">
        <v>2</v>
      </c>
    </row>
    <row r="32" spans="1:205" x14ac:dyDescent="0.3">
      <c r="A32" s="46">
        <v>1027904</v>
      </c>
      <c r="B32" s="49">
        <v>1.6514442360860064</v>
      </c>
      <c r="C32" s="50">
        <v>1.1521347331530618E-2</v>
      </c>
      <c r="D32" s="50">
        <v>5.5162995073994026E-3</v>
      </c>
      <c r="E32" s="50">
        <v>9.8468964110651723E-4</v>
      </c>
      <c r="F32" s="50">
        <v>1.4793819703794338E-3</v>
      </c>
      <c r="G32" s="50">
        <v>6.8500606932609125E-4</v>
      </c>
      <c r="H32" s="50">
        <v>3.1814763115015814E-4</v>
      </c>
      <c r="I32" s="50">
        <v>4.3188142153794692E-4</v>
      </c>
      <c r="J32" s="50">
        <v>5.5280821956857026E-4</v>
      </c>
      <c r="K32" s="50">
        <v>1.6584246587057108E-3</v>
      </c>
      <c r="L32" s="50">
        <v>1.7275256861517841E-4</v>
      </c>
      <c r="M32" s="50">
        <v>0</v>
      </c>
      <c r="N32" s="50">
        <v>7.2556078818374742E-4</v>
      </c>
      <c r="O32" s="50">
        <v>0</v>
      </c>
      <c r="P32" s="50" t="s">
        <v>2</v>
      </c>
      <c r="Q32" s="50" t="s">
        <v>2</v>
      </c>
      <c r="R32" s="50" t="s">
        <v>2</v>
      </c>
      <c r="S32" s="50" t="s">
        <v>2</v>
      </c>
      <c r="T32" s="50" t="s">
        <v>2</v>
      </c>
      <c r="U32" s="50" t="s">
        <v>2</v>
      </c>
      <c r="V32" s="50" t="s">
        <v>2</v>
      </c>
      <c r="W32" s="50" t="s">
        <v>2</v>
      </c>
      <c r="X32" s="50" t="s">
        <v>2</v>
      </c>
      <c r="Y32" s="50" t="s">
        <v>2</v>
      </c>
      <c r="Z32" s="50" t="s">
        <v>2</v>
      </c>
      <c r="AA32" s="50" t="s">
        <v>2</v>
      </c>
      <c r="AB32" s="50" t="s">
        <v>2</v>
      </c>
      <c r="AC32" s="50" t="s">
        <v>2</v>
      </c>
      <c r="AD32" s="50" t="s">
        <v>2</v>
      </c>
      <c r="AE32" s="50" t="s">
        <v>2</v>
      </c>
      <c r="AF32" s="50" t="s">
        <v>2</v>
      </c>
      <c r="AG32" s="50" t="s">
        <v>2</v>
      </c>
      <c r="AH32" s="50" t="s">
        <v>2</v>
      </c>
      <c r="AI32" s="50" t="s">
        <v>2</v>
      </c>
      <c r="AJ32" s="50" t="s">
        <v>2</v>
      </c>
      <c r="AK32" s="50" t="s">
        <v>2</v>
      </c>
      <c r="AL32" s="50" t="s">
        <v>2</v>
      </c>
      <c r="AM32" s="50" t="s">
        <v>2</v>
      </c>
      <c r="AN32" s="50" t="s">
        <v>2</v>
      </c>
      <c r="AO32" s="50" t="s">
        <v>2</v>
      </c>
      <c r="AP32" s="50" t="s">
        <v>2</v>
      </c>
      <c r="AQ32" s="50" t="s">
        <v>2</v>
      </c>
      <c r="AR32" s="50" t="s">
        <v>2</v>
      </c>
      <c r="AS32" s="50" t="s">
        <v>2</v>
      </c>
      <c r="AT32" s="50" t="s">
        <v>2</v>
      </c>
      <c r="AU32" s="50" t="s">
        <v>2</v>
      </c>
      <c r="AV32" s="50" t="s">
        <v>2</v>
      </c>
      <c r="AW32" s="50" t="s">
        <v>2</v>
      </c>
      <c r="AX32" s="50" t="s">
        <v>2</v>
      </c>
      <c r="AY32" s="50" t="s">
        <v>2</v>
      </c>
      <c r="AZ32" s="50" t="s">
        <v>2</v>
      </c>
      <c r="BA32" s="50" t="s">
        <v>2</v>
      </c>
      <c r="BB32" s="50" t="s">
        <v>2</v>
      </c>
      <c r="BC32" s="50" t="s">
        <v>2</v>
      </c>
      <c r="BD32" s="50" t="s">
        <v>2</v>
      </c>
      <c r="BE32" s="50" t="s">
        <v>2</v>
      </c>
      <c r="BF32" s="50" t="s">
        <v>2</v>
      </c>
      <c r="BG32" s="50" t="s">
        <v>2</v>
      </c>
      <c r="BH32" s="50" t="s">
        <v>2</v>
      </c>
      <c r="BI32" s="50" t="s">
        <v>2</v>
      </c>
      <c r="BJ32" s="50" t="s">
        <v>2</v>
      </c>
      <c r="BK32" s="50" t="s">
        <v>2</v>
      </c>
      <c r="BL32" s="50" t="s">
        <v>2</v>
      </c>
      <c r="BM32" s="50" t="s">
        <v>2</v>
      </c>
      <c r="BN32" s="50" t="s">
        <v>2</v>
      </c>
      <c r="BO32" s="50" t="s">
        <v>2</v>
      </c>
      <c r="BP32" s="50" t="s">
        <v>2</v>
      </c>
      <c r="BQ32" s="50" t="s">
        <v>2</v>
      </c>
      <c r="BR32" s="50" t="s">
        <v>2</v>
      </c>
      <c r="BS32" s="50" t="s">
        <v>2</v>
      </c>
      <c r="BT32" s="50" t="s">
        <v>2</v>
      </c>
      <c r="BU32" s="50" t="s">
        <v>2</v>
      </c>
      <c r="BV32" s="50" t="s">
        <v>2</v>
      </c>
      <c r="BW32" s="50" t="s">
        <v>2</v>
      </c>
      <c r="BX32" s="50" t="s">
        <v>2</v>
      </c>
      <c r="BY32" s="50" t="s">
        <v>2</v>
      </c>
      <c r="BZ32" s="50" t="s">
        <v>2</v>
      </c>
      <c r="CA32" s="50" t="s">
        <v>2</v>
      </c>
      <c r="CB32" s="50" t="s">
        <v>2</v>
      </c>
      <c r="CC32" s="50" t="s">
        <v>2</v>
      </c>
      <c r="CD32" s="50" t="s">
        <v>2</v>
      </c>
      <c r="CE32" s="50" t="s">
        <v>2</v>
      </c>
      <c r="CF32" s="50" t="s">
        <v>2</v>
      </c>
      <c r="CG32" s="50" t="s">
        <v>2</v>
      </c>
      <c r="CH32" s="50" t="s">
        <v>2</v>
      </c>
      <c r="CI32" s="50" t="s">
        <v>2</v>
      </c>
      <c r="CJ32" s="50" t="s">
        <v>2</v>
      </c>
      <c r="CK32" s="50" t="s">
        <v>2</v>
      </c>
      <c r="CL32" s="50" t="s">
        <v>2</v>
      </c>
      <c r="CM32" s="50" t="s">
        <v>2</v>
      </c>
      <c r="CN32" s="50" t="s">
        <v>2</v>
      </c>
      <c r="CO32" s="50" t="s">
        <v>2</v>
      </c>
      <c r="CP32" s="50" t="s">
        <v>2</v>
      </c>
      <c r="CQ32" s="50" t="s">
        <v>2</v>
      </c>
      <c r="CR32" s="50" t="s">
        <v>2</v>
      </c>
      <c r="CS32" s="50" t="s">
        <v>2</v>
      </c>
      <c r="CT32" s="50" t="s">
        <v>2</v>
      </c>
      <c r="CU32" s="50" t="s">
        <v>2</v>
      </c>
      <c r="CV32" s="50" t="s">
        <v>2</v>
      </c>
      <c r="CW32" s="50" t="s">
        <v>2</v>
      </c>
      <c r="CX32" s="50" t="s">
        <v>2</v>
      </c>
      <c r="CY32" s="50" t="s">
        <v>2</v>
      </c>
      <c r="CZ32" s="50" t="s">
        <v>2</v>
      </c>
      <c r="DA32" s="50" t="s">
        <v>2</v>
      </c>
      <c r="DB32" s="50" t="s">
        <v>2</v>
      </c>
      <c r="DC32" s="50" t="s">
        <v>2</v>
      </c>
      <c r="DD32" s="50" t="s">
        <v>2</v>
      </c>
      <c r="DE32" s="50" t="s">
        <v>2</v>
      </c>
      <c r="DF32" s="50" t="s">
        <v>2</v>
      </c>
      <c r="DG32" s="50" t="s">
        <v>2</v>
      </c>
      <c r="DH32" s="50" t="s">
        <v>2</v>
      </c>
      <c r="DI32" s="50" t="s">
        <v>2</v>
      </c>
      <c r="DJ32" s="50" t="s">
        <v>2</v>
      </c>
      <c r="DK32" s="50" t="s">
        <v>2</v>
      </c>
      <c r="DL32" s="50" t="s">
        <v>2</v>
      </c>
      <c r="DM32" s="50" t="s">
        <v>2</v>
      </c>
      <c r="DN32" s="50" t="s">
        <v>2</v>
      </c>
      <c r="DO32" s="50" t="s">
        <v>2</v>
      </c>
      <c r="DP32" s="50" t="s">
        <v>2</v>
      </c>
      <c r="DQ32" s="50" t="s">
        <v>2</v>
      </c>
      <c r="DR32" s="50" t="s">
        <v>2</v>
      </c>
      <c r="DS32" s="50" t="s">
        <v>2</v>
      </c>
      <c r="DT32" s="50" t="s">
        <v>2</v>
      </c>
      <c r="DU32" s="50" t="s">
        <v>2</v>
      </c>
      <c r="DV32" s="50" t="s">
        <v>2</v>
      </c>
      <c r="DW32" s="50" t="s">
        <v>2</v>
      </c>
      <c r="DX32" s="50" t="s">
        <v>2</v>
      </c>
      <c r="DY32" s="50" t="s">
        <v>2</v>
      </c>
      <c r="DZ32" s="50" t="s">
        <v>2</v>
      </c>
      <c r="EA32" s="50" t="s">
        <v>2</v>
      </c>
      <c r="EB32" s="50" t="s">
        <v>2</v>
      </c>
      <c r="EC32" s="50" t="s">
        <v>2</v>
      </c>
      <c r="ED32" s="50" t="s">
        <v>2</v>
      </c>
      <c r="EE32" s="50" t="s">
        <v>2</v>
      </c>
      <c r="EF32" s="50" t="s">
        <v>2</v>
      </c>
      <c r="EG32" s="50" t="s">
        <v>2</v>
      </c>
      <c r="EH32" s="50" t="s">
        <v>2</v>
      </c>
      <c r="EI32" s="50" t="s">
        <v>2</v>
      </c>
      <c r="EJ32" s="50" t="s">
        <v>2</v>
      </c>
      <c r="EK32" s="50" t="s">
        <v>2</v>
      </c>
      <c r="EL32" s="50" t="s">
        <v>2</v>
      </c>
      <c r="EM32" s="50" t="s">
        <v>2</v>
      </c>
      <c r="EN32" s="50" t="s">
        <v>2</v>
      </c>
      <c r="EO32" s="50" t="s">
        <v>2</v>
      </c>
      <c r="EP32" s="50" t="s">
        <v>2</v>
      </c>
      <c r="EQ32" s="50" t="s">
        <v>2</v>
      </c>
      <c r="ER32" s="50" t="s">
        <v>2</v>
      </c>
      <c r="ES32" s="50" t="s">
        <v>2</v>
      </c>
      <c r="ET32" s="50" t="s">
        <v>2</v>
      </c>
      <c r="EU32" s="50" t="s">
        <v>2</v>
      </c>
      <c r="EV32" s="50" t="s">
        <v>2</v>
      </c>
      <c r="EW32" s="50" t="s">
        <v>2</v>
      </c>
      <c r="EX32" s="50" t="s">
        <v>2</v>
      </c>
      <c r="EY32" s="50" t="s">
        <v>2</v>
      </c>
      <c r="EZ32" s="50" t="s">
        <v>2</v>
      </c>
      <c r="FA32" s="50" t="s">
        <v>2</v>
      </c>
      <c r="FB32" s="50" t="s">
        <v>2</v>
      </c>
      <c r="FC32" s="50" t="s">
        <v>2</v>
      </c>
      <c r="FD32" s="50" t="s">
        <v>2</v>
      </c>
      <c r="FE32" s="50" t="s">
        <v>2</v>
      </c>
      <c r="FF32" s="50" t="s">
        <v>2</v>
      </c>
      <c r="FG32" s="50" t="s">
        <v>2</v>
      </c>
      <c r="FH32" s="50" t="s">
        <v>2</v>
      </c>
      <c r="FI32" s="50" t="s">
        <v>2</v>
      </c>
      <c r="FJ32" s="50" t="s">
        <v>2</v>
      </c>
      <c r="FK32" s="50" t="s">
        <v>2</v>
      </c>
      <c r="FL32" s="50" t="s">
        <v>2</v>
      </c>
      <c r="FM32" s="50" t="s">
        <v>2</v>
      </c>
      <c r="FN32" s="50" t="s">
        <v>2</v>
      </c>
      <c r="FO32" s="50" t="s">
        <v>2</v>
      </c>
      <c r="FP32" s="50" t="s">
        <v>2</v>
      </c>
      <c r="FQ32" s="50" t="s">
        <v>2</v>
      </c>
      <c r="FR32" s="50" t="s">
        <v>2</v>
      </c>
      <c r="FS32" s="50" t="s">
        <v>2</v>
      </c>
      <c r="FT32" s="50" t="s">
        <v>2</v>
      </c>
      <c r="FU32" s="50" t="s">
        <v>2</v>
      </c>
      <c r="FV32" s="50" t="s">
        <v>2</v>
      </c>
      <c r="FW32" s="50" t="s">
        <v>2</v>
      </c>
      <c r="FX32" s="50" t="s">
        <v>2</v>
      </c>
      <c r="FY32" s="50" t="s">
        <v>2</v>
      </c>
      <c r="FZ32" s="50" t="s">
        <v>2</v>
      </c>
      <c r="GA32" s="50" t="s">
        <v>2</v>
      </c>
      <c r="GB32" s="50" t="s">
        <v>2</v>
      </c>
      <c r="GC32" s="50" t="s">
        <v>2</v>
      </c>
      <c r="GD32" s="50" t="s">
        <v>2</v>
      </c>
      <c r="GE32" s="50" t="s">
        <v>2</v>
      </c>
      <c r="GF32" s="50" t="s">
        <v>2</v>
      </c>
      <c r="GG32" s="50" t="s">
        <v>2</v>
      </c>
      <c r="GH32" s="50" t="s">
        <v>2</v>
      </c>
      <c r="GI32" s="50" t="s">
        <v>2</v>
      </c>
      <c r="GJ32" s="50" t="s">
        <v>2</v>
      </c>
      <c r="GK32" s="50" t="s">
        <v>2</v>
      </c>
      <c r="GL32" s="50" t="s">
        <v>2</v>
      </c>
      <c r="GM32" s="50" t="s">
        <v>2</v>
      </c>
      <c r="GN32" s="50" t="s">
        <v>2</v>
      </c>
      <c r="GO32" s="50" t="s">
        <v>2</v>
      </c>
      <c r="GP32" s="50" t="s">
        <v>2</v>
      </c>
      <c r="GQ32" s="50" t="s">
        <v>2</v>
      </c>
      <c r="GR32" s="50" t="s">
        <v>2</v>
      </c>
      <c r="GS32" s="50" t="s">
        <v>2</v>
      </c>
      <c r="GT32" s="50" t="s">
        <v>2</v>
      </c>
      <c r="GU32" s="50" t="s">
        <v>2</v>
      </c>
      <c r="GV32" s="50" t="s">
        <v>2</v>
      </c>
      <c r="GW32" s="50" t="s">
        <v>2</v>
      </c>
    </row>
    <row r="33" spans="1:205" x14ac:dyDescent="0.3">
      <c r="A33" s="46">
        <v>1027905</v>
      </c>
      <c r="B33" s="49">
        <v>0.58769023511956486</v>
      </c>
      <c r="C33" s="50">
        <v>9.1849232036166385E-3</v>
      </c>
      <c r="D33" s="50">
        <v>5.9656168809000066E-3</v>
      </c>
      <c r="E33" s="50">
        <v>0</v>
      </c>
      <c r="F33" s="50">
        <v>1.1141674028956534E-3</v>
      </c>
      <c r="G33" s="50">
        <v>2.5721645630442003E-4</v>
      </c>
      <c r="H33" s="50">
        <v>0</v>
      </c>
      <c r="I33" s="50">
        <v>2.020002791242908E-4</v>
      </c>
      <c r="J33" s="50">
        <v>6.7548843444770396E-4</v>
      </c>
      <c r="K33" s="50">
        <v>8.7581537618746177E-4</v>
      </c>
      <c r="L33" s="50">
        <v>0</v>
      </c>
      <c r="M33" s="50">
        <v>0</v>
      </c>
      <c r="N33" s="50">
        <v>3.3972913834150084E-4</v>
      </c>
      <c r="O33" s="50">
        <v>4.7119165047265164E-4</v>
      </c>
      <c r="P33" s="50">
        <v>1.9263781909446089E-2</v>
      </c>
      <c r="Q33" s="50">
        <v>4.2697908344975451E-2</v>
      </c>
      <c r="R33" s="50">
        <v>1.1435570917127285E-3</v>
      </c>
      <c r="S33" s="50">
        <v>2.1046561053897253E-2</v>
      </c>
      <c r="T33" s="50">
        <v>1.0024253551029364E-3</v>
      </c>
      <c r="U33" s="50">
        <v>9.318028493225744E-3</v>
      </c>
      <c r="V33" s="50">
        <v>1.7295614036813235E-3</v>
      </c>
      <c r="W33" s="50">
        <v>1.8426029573433147E-3</v>
      </c>
      <c r="X33" s="50">
        <v>1.6934014641066765E-3</v>
      </c>
      <c r="Y33" s="50">
        <v>3.0239311859047774E-3</v>
      </c>
      <c r="Z33" s="50">
        <v>1.9353159589790595E-3</v>
      </c>
      <c r="AA33" s="50">
        <v>1.451486969234293E-3</v>
      </c>
      <c r="AB33" s="50">
        <v>0</v>
      </c>
      <c r="AC33" s="50">
        <v>2.2428108585885887E-2</v>
      </c>
      <c r="AD33" s="50">
        <v>1.9577656421772716E-3</v>
      </c>
      <c r="AE33" s="50">
        <v>0</v>
      </c>
      <c r="AF33" s="50">
        <v>3.9647850664735257E-3</v>
      </c>
      <c r="AG33" s="50">
        <v>7.2574348461714648E-4</v>
      </c>
      <c r="AH33" s="50">
        <v>8.2250928256609752E-3</v>
      </c>
      <c r="AI33" s="50">
        <v>0</v>
      </c>
      <c r="AJ33" s="50">
        <v>1.0886152269257176E-3</v>
      </c>
      <c r="AK33" s="50">
        <v>0</v>
      </c>
      <c r="AL33" s="50">
        <v>0</v>
      </c>
      <c r="AM33" s="50">
        <v>0</v>
      </c>
      <c r="AN33" s="50">
        <v>0</v>
      </c>
      <c r="AO33" s="50">
        <v>0</v>
      </c>
      <c r="AP33" s="50">
        <v>0</v>
      </c>
      <c r="AQ33" s="50">
        <v>9.271701766246445E-3</v>
      </c>
      <c r="AR33" s="50">
        <v>0</v>
      </c>
      <c r="AS33" s="50">
        <v>0</v>
      </c>
      <c r="AT33" s="50">
        <v>0</v>
      </c>
      <c r="AU33" s="50">
        <v>1.9816724597969322E-3</v>
      </c>
      <c r="AV33" s="50">
        <v>0</v>
      </c>
      <c r="AW33" s="50">
        <v>0</v>
      </c>
      <c r="AX33" s="50">
        <v>0</v>
      </c>
      <c r="AY33" s="50">
        <v>1.2095724743619095E-3</v>
      </c>
      <c r="AZ33" s="50">
        <v>4.4587630345430933E-3</v>
      </c>
      <c r="BA33" s="50">
        <v>0</v>
      </c>
      <c r="BB33" s="50">
        <v>0</v>
      </c>
      <c r="BC33" s="50">
        <v>0</v>
      </c>
      <c r="BD33" s="50">
        <v>1.1642325701306957E-2</v>
      </c>
      <c r="BE33" s="50">
        <v>0</v>
      </c>
      <c r="BF33" s="50">
        <v>7.1835626667638734E-3</v>
      </c>
      <c r="BG33" s="50">
        <v>0</v>
      </c>
      <c r="BH33" s="50">
        <v>0</v>
      </c>
      <c r="BI33" s="50">
        <v>6.9358536092892541E-3</v>
      </c>
      <c r="BJ33" s="50">
        <v>0</v>
      </c>
      <c r="BK33" s="50">
        <v>0</v>
      </c>
      <c r="BL33" s="50">
        <v>0</v>
      </c>
      <c r="BM33" s="50">
        <v>0</v>
      </c>
      <c r="BN33" s="50">
        <v>0</v>
      </c>
      <c r="BO33" s="50">
        <v>0</v>
      </c>
      <c r="BP33" s="50">
        <v>0</v>
      </c>
      <c r="BQ33" s="50">
        <v>0</v>
      </c>
      <c r="BR33" s="50">
        <v>0</v>
      </c>
      <c r="BS33" s="50">
        <v>0</v>
      </c>
      <c r="BT33" s="50">
        <v>6.2897768666819384E-3</v>
      </c>
      <c r="BU33" s="50">
        <v>5.8017096762031243E-3</v>
      </c>
      <c r="BV33" s="50">
        <v>0</v>
      </c>
      <c r="BW33" s="50">
        <v>0</v>
      </c>
      <c r="BX33" s="50">
        <v>0</v>
      </c>
      <c r="BY33" s="50">
        <v>0</v>
      </c>
      <c r="BZ33" s="50">
        <v>1.9758711021779798E-2</v>
      </c>
      <c r="CA33" s="50">
        <v>0</v>
      </c>
      <c r="CB33" s="50">
        <v>0</v>
      </c>
      <c r="CC33" s="50">
        <v>0</v>
      </c>
      <c r="CD33" s="50">
        <v>2.221380619936228E-3</v>
      </c>
      <c r="CE33" s="50">
        <v>0</v>
      </c>
      <c r="CF33" s="50">
        <v>0</v>
      </c>
      <c r="CG33" s="50">
        <v>4.1969814678916167E-3</v>
      </c>
      <c r="CH33" s="50">
        <v>9.6283692498690121E-3</v>
      </c>
      <c r="CI33" s="50">
        <v>0</v>
      </c>
      <c r="CJ33" s="50">
        <v>4.6907439935259271E-3</v>
      </c>
      <c r="CK33" s="50">
        <v>1.5724442166704846E-3</v>
      </c>
      <c r="CL33" s="50">
        <v>0</v>
      </c>
      <c r="CM33" s="50">
        <v>1.9750501025372373E-3</v>
      </c>
      <c r="CN33" s="50">
        <v>0</v>
      </c>
      <c r="CO33" s="50">
        <v>2.0193354179572708E-2</v>
      </c>
      <c r="CP33" s="50">
        <v>0</v>
      </c>
      <c r="CQ33" s="50">
        <v>0</v>
      </c>
      <c r="CR33" s="50">
        <v>0</v>
      </c>
      <c r="CS33" s="50">
        <v>3.0860157852144274E-3</v>
      </c>
      <c r="CT33" s="50">
        <v>0</v>
      </c>
      <c r="CU33" s="50">
        <v>0</v>
      </c>
      <c r="CV33" s="50">
        <v>0</v>
      </c>
      <c r="CW33" s="50">
        <v>0</v>
      </c>
      <c r="CX33" s="50">
        <v>0</v>
      </c>
      <c r="CY33" s="50">
        <v>0</v>
      </c>
      <c r="CZ33" s="50">
        <v>0</v>
      </c>
      <c r="DA33" s="50">
        <v>3.0239311859047774E-3</v>
      </c>
      <c r="DB33" s="50">
        <v>0</v>
      </c>
      <c r="DC33" s="50">
        <v>0</v>
      </c>
      <c r="DD33" s="50">
        <v>0</v>
      </c>
      <c r="DE33" s="50">
        <v>2.708864585064634E-3</v>
      </c>
      <c r="DF33" s="50">
        <v>2.708864585064634E-3</v>
      </c>
      <c r="DG33" s="50">
        <v>9.6765797948952597E-4</v>
      </c>
      <c r="DH33" s="50">
        <v>0</v>
      </c>
      <c r="DI33" s="50">
        <v>6.047862371809556E-4</v>
      </c>
      <c r="DJ33" s="50">
        <v>5.7871197953653563E-3</v>
      </c>
      <c r="DK33" s="50">
        <v>2.7656799674814336E-2</v>
      </c>
      <c r="DL33" s="50">
        <v>0</v>
      </c>
      <c r="DM33" s="50">
        <v>1.6006927093563724E-3</v>
      </c>
      <c r="DN33" s="50">
        <v>2.0932135430044921E-3</v>
      </c>
      <c r="DO33" s="50">
        <v>7.3878125047217294E-4</v>
      </c>
      <c r="DP33" s="50">
        <v>0</v>
      </c>
      <c r="DQ33" s="50">
        <v>1.9700833345924623E-3</v>
      </c>
      <c r="DR33" s="50">
        <v>6.047862371809556E-4</v>
      </c>
      <c r="DS33" s="50">
        <v>6.047862371809556E-4</v>
      </c>
      <c r="DT33" s="50">
        <v>1.9662202928576412E-3</v>
      </c>
      <c r="DU33" s="50">
        <v>6.047862371809556E-4</v>
      </c>
      <c r="DV33" s="50">
        <v>7.2574348461714648E-4</v>
      </c>
      <c r="DW33" s="50">
        <v>0</v>
      </c>
      <c r="DX33" s="50">
        <v>0</v>
      </c>
      <c r="DY33" s="50">
        <v>0</v>
      </c>
      <c r="DZ33" s="50">
        <v>2.0932135430044921E-3</v>
      </c>
      <c r="EA33" s="50">
        <v>0</v>
      </c>
      <c r="EB33" s="50">
        <v>1.0886152269257176E-3</v>
      </c>
      <c r="EC33" s="50">
        <v>0</v>
      </c>
      <c r="ED33" s="50">
        <v>0</v>
      </c>
      <c r="EE33" s="50">
        <v>0</v>
      </c>
      <c r="EF33" s="50">
        <v>0</v>
      </c>
      <c r="EG33" s="50">
        <v>1.8143587115428679E-3</v>
      </c>
      <c r="EH33" s="50">
        <v>0</v>
      </c>
      <c r="EI33" s="50">
        <v>7.2574348461714648E-4</v>
      </c>
      <c r="EJ33" s="50">
        <v>7.3733260982161491E-4</v>
      </c>
      <c r="EK33" s="50">
        <v>4.2342194868210765E-3</v>
      </c>
      <c r="EL33" s="50">
        <v>6.047862371809556E-4</v>
      </c>
      <c r="EM33" s="50">
        <v>0</v>
      </c>
      <c r="EN33" s="50">
        <v>1.0905061214145407E-2</v>
      </c>
      <c r="EO33" s="50">
        <v>5.3953114248183522E-3</v>
      </c>
      <c r="EP33" s="50">
        <v>1.3517764513396272E-3</v>
      </c>
      <c r="EQ33" s="50">
        <v>0</v>
      </c>
      <c r="ER33" s="50">
        <v>9.831101464288167E-4</v>
      </c>
      <c r="ES33" s="50">
        <v>0</v>
      </c>
      <c r="ET33" s="50">
        <v>6.1796716834685989E-3</v>
      </c>
      <c r="EU33" s="50">
        <v>0</v>
      </c>
      <c r="EV33" s="50">
        <v>0</v>
      </c>
      <c r="EW33" s="50">
        <v>1.3496517783854768E-3</v>
      </c>
      <c r="EX33" s="50">
        <v>0</v>
      </c>
      <c r="EY33" s="50">
        <v>8.6022144519390809E-4</v>
      </c>
      <c r="EZ33" s="50">
        <v>0</v>
      </c>
      <c r="FA33" s="50">
        <v>0</v>
      </c>
      <c r="FB33" s="50">
        <v>0</v>
      </c>
      <c r="FC33" s="50">
        <v>0</v>
      </c>
      <c r="FD33" s="50">
        <v>0</v>
      </c>
      <c r="FE33" s="50">
        <v>1.2269561621686147E-3</v>
      </c>
      <c r="FF33" s="50">
        <v>0</v>
      </c>
      <c r="FG33" s="50">
        <v>6.9097610900374163E-4</v>
      </c>
      <c r="FH33" s="50">
        <v>4.6065073933582836E-3</v>
      </c>
      <c r="FI33" s="50">
        <v>2.4184163815130985E-3</v>
      </c>
      <c r="FJ33" s="50">
        <v>2.5335790663470548E-3</v>
      </c>
      <c r="FK33" s="50">
        <v>2.3312167081203667E-3</v>
      </c>
      <c r="FL33" s="50">
        <v>1.4971149028414447E-3</v>
      </c>
      <c r="FM33" s="50">
        <v>6.333947665867634E-3</v>
      </c>
      <c r="FN33" s="50">
        <v>0</v>
      </c>
      <c r="FO33" s="50">
        <v>0</v>
      </c>
      <c r="FP33" s="50">
        <v>1.1042605459517523E-3</v>
      </c>
      <c r="FQ33" s="50">
        <v>0</v>
      </c>
      <c r="FR33" s="50">
        <v>1.2667895331735235E-3</v>
      </c>
      <c r="FS33" s="50">
        <v>0</v>
      </c>
      <c r="FT33" s="50">
        <v>6.7938698379927396E-4</v>
      </c>
      <c r="FU33" s="50">
        <v>0</v>
      </c>
      <c r="FV33" s="50">
        <v>0</v>
      </c>
      <c r="FW33" s="50">
        <v>6.9445284656508271E-4</v>
      </c>
      <c r="FX33" s="50">
        <v>0</v>
      </c>
      <c r="FY33" s="50">
        <v>0</v>
      </c>
      <c r="FZ33" s="50">
        <v>1.1574214109418019E-3</v>
      </c>
      <c r="GA33" s="50">
        <v>0</v>
      </c>
      <c r="GB33" s="50">
        <v>0</v>
      </c>
      <c r="GC33" s="50">
        <v>0</v>
      </c>
      <c r="GD33" s="50">
        <v>0</v>
      </c>
      <c r="GE33" s="50">
        <v>5.7871070547090171E-4</v>
      </c>
      <c r="GF33" s="50">
        <v>0</v>
      </c>
      <c r="GG33" s="50">
        <v>0</v>
      </c>
      <c r="GH33" s="50">
        <v>0</v>
      </c>
      <c r="GI33" s="50">
        <v>0</v>
      </c>
      <c r="GJ33" s="50">
        <v>5.7871070547090171E-4</v>
      </c>
      <c r="GK33" s="50">
        <v>0</v>
      </c>
      <c r="GL33" s="50">
        <v>0</v>
      </c>
      <c r="GM33" s="50">
        <v>0</v>
      </c>
      <c r="GN33" s="50">
        <v>0</v>
      </c>
      <c r="GO33" s="50">
        <v>0</v>
      </c>
      <c r="GP33" s="50">
        <v>0</v>
      </c>
      <c r="GQ33" s="50">
        <v>0</v>
      </c>
      <c r="GR33" s="50">
        <v>0</v>
      </c>
      <c r="GS33" s="50">
        <v>0</v>
      </c>
      <c r="GT33" s="50">
        <v>5.8305662742257709E-4</v>
      </c>
      <c r="GU33" s="50">
        <v>2.9281207859977365E-4</v>
      </c>
      <c r="GV33" s="50">
        <v>0</v>
      </c>
      <c r="GW33" s="50">
        <f t="shared" si="0"/>
        <v>0.59301268262653117</v>
      </c>
    </row>
    <row r="34" spans="1:205" x14ac:dyDescent="0.3">
      <c r="A34" s="46">
        <v>1027906</v>
      </c>
      <c r="B34" s="49">
        <v>0.75184703768269801</v>
      </c>
      <c r="C34" s="50">
        <v>5.2488640622111336E-3</v>
      </c>
      <c r="D34" s="50">
        <v>7.7571315495299541E-3</v>
      </c>
      <c r="E34" s="50">
        <v>3.0842419450270351E-4</v>
      </c>
      <c r="F34" s="50">
        <v>1.5303432854051246E-3</v>
      </c>
      <c r="G34" s="50">
        <v>2.9207462198382731E-4</v>
      </c>
      <c r="H34" s="50">
        <v>0</v>
      </c>
      <c r="I34" s="50">
        <v>0</v>
      </c>
      <c r="J34" s="50">
        <v>0</v>
      </c>
      <c r="K34" s="50">
        <v>4.8466659136139195E-4</v>
      </c>
      <c r="L34" s="50">
        <v>0</v>
      </c>
      <c r="M34" s="50">
        <v>0</v>
      </c>
      <c r="N34" s="50">
        <v>0</v>
      </c>
      <c r="O34" s="50">
        <v>7.1771625910467201E-5</v>
      </c>
      <c r="P34" s="50">
        <v>2.6316889843163101E-2</v>
      </c>
      <c r="Q34" s="50">
        <v>7.9359322900029713E-2</v>
      </c>
      <c r="R34" s="50">
        <v>1.3859793738608397E-3</v>
      </c>
      <c r="S34" s="50">
        <v>3.8131505914312185E-2</v>
      </c>
      <c r="T34" s="50">
        <v>0</v>
      </c>
      <c r="U34" s="50">
        <v>5.4115323031578731E-3</v>
      </c>
      <c r="V34" s="50">
        <v>1.0524982457844911E-3</v>
      </c>
      <c r="W34" s="50">
        <v>2.4425236143441093E-3</v>
      </c>
      <c r="X34" s="50">
        <v>3.8481336243801258E-3</v>
      </c>
      <c r="Y34" s="50">
        <v>7.4630470291008532E-3</v>
      </c>
      <c r="Z34" s="50">
        <v>2.448812306423714E-3</v>
      </c>
      <c r="AA34" s="50">
        <v>2.5654224162534175E-3</v>
      </c>
      <c r="AB34" s="50">
        <v>0</v>
      </c>
      <c r="AC34" s="50">
        <v>1.3419989489086633E-2</v>
      </c>
      <c r="AD34" s="50">
        <v>0</v>
      </c>
      <c r="AE34" s="50">
        <v>1.4614649133035805E-3</v>
      </c>
      <c r="AF34" s="50">
        <v>4.7216558737500211E-3</v>
      </c>
      <c r="AG34" s="50">
        <v>1.0494909884673108E-3</v>
      </c>
      <c r="AH34" s="50">
        <v>1.1661010982970057E-2</v>
      </c>
      <c r="AI34" s="50">
        <v>6.9966065897820496E-4</v>
      </c>
      <c r="AJ34" s="50">
        <v>1.7491516474455124E-3</v>
      </c>
      <c r="AK34" s="50">
        <v>5.8305054914850358E-4</v>
      </c>
      <c r="AL34" s="50">
        <v>0</v>
      </c>
      <c r="AM34" s="50">
        <v>0</v>
      </c>
      <c r="AN34" s="50">
        <v>0</v>
      </c>
      <c r="AO34" s="50">
        <v>0</v>
      </c>
      <c r="AP34" s="50">
        <v>6.9966065897820496E-4</v>
      </c>
      <c r="AQ34" s="50">
        <v>5.5119436067296518E-3</v>
      </c>
      <c r="AR34" s="50">
        <v>1.1325832432308317E-3</v>
      </c>
      <c r="AS34" s="50">
        <v>0</v>
      </c>
      <c r="AT34" s="50">
        <v>0</v>
      </c>
      <c r="AU34" s="50">
        <v>1.7910489662782319E-3</v>
      </c>
      <c r="AV34" s="50">
        <v>1.585616540523169E-3</v>
      </c>
      <c r="AW34" s="50">
        <v>0</v>
      </c>
      <c r="AX34" s="50">
        <v>0</v>
      </c>
      <c r="AY34" s="50">
        <v>9.3288087863760774E-4</v>
      </c>
      <c r="AZ34" s="50">
        <v>2.7462750816266168E-3</v>
      </c>
      <c r="BA34" s="50">
        <v>0</v>
      </c>
      <c r="BB34" s="50">
        <v>0</v>
      </c>
      <c r="BC34" s="50">
        <v>0</v>
      </c>
      <c r="BD34" s="50">
        <v>7.0573732160212309E-3</v>
      </c>
      <c r="BE34" s="50">
        <v>0</v>
      </c>
      <c r="BF34" s="50">
        <v>4.6033159877775518E-3</v>
      </c>
      <c r="BG34" s="50">
        <v>0</v>
      </c>
      <c r="BH34" s="50">
        <v>0</v>
      </c>
      <c r="BI34" s="50">
        <v>5.1814774699066625E-3</v>
      </c>
      <c r="BJ34" s="50">
        <v>0</v>
      </c>
      <c r="BK34" s="50">
        <v>0</v>
      </c>
      <c r="BL34" s="50">
        <v>0</v>
      </c>
      <c r="BM34" s="50">
        <v>0</v>
      </c>
      <c r="BN34" s="50">
        <v>0</v>
      </c>
      <c r="BO34" s="50">
        <v>0</v>
      </c>
      <c r="BP34" s="50">
        <v>0</v>
      </c>
      <c r="BQ34" s="50">
        <v>0</v>
      </c>
      <c r="BR34" s="50">
        <v>0</v>
      </c>
      <c r="BS34" s="50">
        <v>0</v>
      </c>
      <c r="BT34" s="50">
        <v>5.4806751619959357E-3</v>
      </c>
      <c r="BU34" s="50">
        <v>3.2131145430295393E-3</v>
      </c>
      <c r="BV34" s="50">
        <v>0</v>
      </c>
      <c r="BW34" s="50">
        <v>0</v>
      </c>
      <c r="BX34" s="50">
        <v>0</v>
      </c>
      <c r="BY34" s="50">
        <v>0</v>
      </c>
      <c r="BZ34" s="50">
        <v>2.976342766736826E-2</v>
      </c>
      <c r="CA34" s="50">
        <v>0</v>
      </c>
      <c r="CB34" s="50">
        <v>0</v>
      </c>
      <c r="CC34" s="50">
        <v>0</v>
      </c>
      <c r="CD34" s="50">
        <v>2.7986426359128151E-3</v>
      </c>
      <c r="CE34" s="50">
        <v>0</v>
      </c>
      <c r="CF34" s="50">
        <v>0</v>
      </c>
      <c r="CG34" s="50">
        <v>3.8081357547016794E-3</v>
      </c>
      <c r="CH34" s="50">
        <v>4.9981781780459589E-3</v>
      </c>
      <c r="CI34" s="50">
        <v>0</v>
      </c>
      <c r="CJ34" s="50">
        <v>4.2841527240393912E-3</v>
      </c>
      <c r="CK34" s="50">
        <v>1.5159314277861065E-3</v>
      </c>
      <c r="CL34" s="50">
        <v>1.1661010982970056E-3</v>
      </c>
      <c r="CM34" s="50">
        <v>0</v>
      </c>
      <c r="CN34" s="50">
        <v>0</v>
      </c>
      <c r="CO34" s="50">
        <v>1.0530388450701256E-2</v>
      </c>
      <c r="CP34" s="50">
        <v>0</v>
      </c>
      <c r="CQ34" s="50">
        <v>0</v>
      </c>
      <c r="CR34" s="50">
        <v>0</v>
      </c>
      <c r="CS34" s="50">
        <v>2.8561018160262633E-3</v>
      </c>
      <c r="CT34" s="50">
        <v>0</v>
      </c>
      <c r="CU34" s="50">
        <v>0</v>
      </c>
      <c r="CV34" s="50">
        <v>0</v>
      </c>
      <c r="CW34" s="50">
        <v>0</v>
      </c>
      <c r="CX34" s="50">
        <v>0</v>
      </c>
      <c r="CY34" s="50">
        <v>0</v>
      </c>
      <c r="CZ34" s="50">
        <v>0</v>
      </c>
      <c r="DA34" s="50">
        <v>2.5654224162534175E-3</v>
      </c>
      <c r="DB34" s="50">
        <v>0</v>
      </c>
      <c r="DC34" s="50">
        <v>0</v>
      </c>
      <c r="DD34" s="50">
        <v>0</v>
      </c>
      <c r="DE34" s="50">
        <v>1.3057547334847069E-3</v>
      </c>
      <c r="DF34" s="50">
        <v>2.4928044911980722E-3</v>
      </c>
      <c r="DG34" s="50">
        <v>6.9966065897820496E-4</v>
      </c>
      <c r="DH34" s="50">
        <v>0</v>
      </c>
      <c r="DI34" s="50">
        <v>0</v>
      </c>
      <c r="DJ34" s="50">
        <v>2.8489194185120806E-3</v>
      </c>
      <c r="DK34" s="50">
        <v>4.5038158162882015E-2</v>
      </c>
      <c r="DL34" s="50">
        <v>0</v>
      </c>
      <c r="DM34" s="50">
        <v>1.3057547334847069E-3</v>
      </c>
      <c r="DN34" s="50">
        <v>2.1366895638840564E-3</v>
      </c>
      <c r="DO34" s="50">
        <v>9.4963980617069081E-4</v>
      </c>
      <c r="DP34" s="50">
        <v>0</v>
      </c>
      <c r="DQ34" s="50">
        <v>2.1366895638840564E-3</v>
      </c>
      <c r="DR34" s="50">
        <v>0</v>
      </c>
      <c r="DS34" s="50">
        <v>0</v>
      </c>
      <c r="DT34" s="50">
        <v>1.8955554062229265E-3</v>
      </c>
      <c r="DU34" s="50">
        <v>0</v>
      </c>
      <c r="DV34" s="50">
        <v>0</v>
      </c>
      <c r="DW34" s="50">
        <v>0</v>
      </c>
      <c r="DX34" s="50">
        <v>0</v>
      </c>
      <c r="DY34" s="50">
        <v>0</v>
      </c>
      <c r="DZ34" s="50">
        <v>3.0863293700547551E-3</v>
      </c>
      <c r="EA34" s="50">
        <v>0</v>
      </c>
      <c r="EB34" s="50">
        <v>8.1627076880790472E-4</v>
      </c>
      <c r="EC34" s="50">
        <v>0</v>
      </c>
      <c r="ED34" s="50">
        <v>0</v>
      </c>
      <c r="EE34" s="50">
        <v>0</v>
      </c>
      <c r="EF34" s="50">
        <v>0</v>
      </c>
      <c r="EG34" s="50">
        <v>1.1661010982970056E-3</v>
      </c>
      <c r="EH34" s="50">
        <v>0</v>
      </c>
      <c r="EI34" s="50">
        <v>0</v>
      </c>
      <c r="EJ34" s="50">
        <v>1.0662499160003936E-3</v>
      </c>
      <c r="EK34" s="50">
        <v>8.6053899363738497E-3</v>
      </c>
      <c r="EL34" s="50">
        <v>0</v>
      </c>
      <c r="EM34" s="50">
        <v>0</v>
      </c>
      <c r="EN34" s="50">
        <v>2.1481545547601007E-2</v>
      </c>
      <c r="EO34" s="50">
        <v>1.0745128119282226E-2</v>
      </c>
      <c r="EP34" s="50">
        <v>0</v>
      </c>
      <c r="EQ34" s="50">
        <v>0</v>
      </c>
      <c r="ER34" s="50">
        <v>1.1847221288893281E-3</v>
      </c>
      <c r="ES34" s="50">
        <v>1.9481516291368342E-3</v>
      </c>
      <c r="ET34" s="50">
        <v>1.0260272616445748E-2</v>
      </c>
      <c r="EU34" s="50">
        <v>1.1828600258300965E-3</v>
      </c>
      <c r="EV34" s="50">
        <v>0</v>
      </c>
      <c r="EW34" s="50">
        <v>0</v>
      </c>
      <c r="EX34" s="50">
        <v>0</v>
      </c>
      <c r="EY34" s="50">
        <v>9.4777777700663884E-4</v>
      </c>
      <c r="EZ34" s="50">
        <v>0</v>
      </c>
      <c r="FA34" s="50">
        <v>0</v>
      </c>
      <c r="FB34" s="50">
        <v>0</v>
      </c>
      <c r="FC34" s="50">
        <v>5.9143001291504761E-4</v>
      </c>
      <c r="FD34" s="50">
        <v>5.9143001291504761E-4</v>
      </c>
      <c r="FE34" s="50">
        <v>0</v>
      </c>
      <c r="FF34" s="50">
        <v>0</v>
      </c>
      <c r="FG34" s="50">
        <v>8.8819040521604493E-4</v>
      </c>
      <c r="FH34" s="50">
        <v>7.6606422449883539E-3</v>
      </c>
      <c r="FI34" s="50">
        <v>3.5527616208641641E-3</v>
      </c>
      <c r="FJ34" s="50">
        <v>3.9968568234721906E-3</v>
      </c>
      <c r="FK34" s="50">
        <v>1.6560040361621338E-3</v>
      </c>
      <c r="FL34" s="50">
        <v>2.3314998136921088E-3</v>
      </c>
      <c r="FM34" s="50">
        <v>1.0369042580460867E-2</v>
      </c>
      <c r="FN34" s="50">
        <v>0</v>
      </c>
      <c r="FO34" s="50">
        <v>0</v>
      </c>
      <c r="FP34" s="50">
        <v>4.1400100904053347E-3</v>
      </c>
      <c r="FQ34" s="50">
        <v>0</v>
      </c>
      <c r="FR34" s="50">
        <v>2.2204760130401006E-3</v>
      </c>
      <c r="FS34" s="50">
        <v>0</v>
      </c>
      <c r="FT34" s="50">
        <v>1.0916169759277318E-3</v>
      </c>
      <c r="FU34" s="50">
        <v>8.9265945255820041E-4</v>
      </c>
      <c r="FV34" s="50">
        <v>0</v>
      </c>
      <c r="FW34" s="50">
        <v>7.8107702098842316E-4</v>
      </c>
      <c r="FX34" s="50">
        <v>0</v>
      </c>
      <c r="FY34" s="50">
        <v>5.5791215784887333E-4</v>
      </c>
      <c r="FZ34" s="50">
        <v>1.6737364735466189E-3</v>
      </c>
      <c r="GA34" s="50">
        <v>0</v>
      </c>
      <c r="GB34" s="50">
        <v>0</v>
      </c>
      <c r="GC34" s="50">
        <v>8.9265945255820041E-4</v>
      </c>
      <c r="GD34" s="50">
        <v>7.8107702098842316E-4</v>
      </c>
      <c r="GE34" s="50">
        <v>1.1158243156977486E-3</v>
      </c>
      <c r="GF34" s="50">
        <v>2.7602444533554398E-4</v>
      </c>
      <c r="GG34" s="50">
        <v>0</v>
      </c>
      <c r="GH34" s="50">
        <v>0</v>
      </c>
      <c r="GI34" s="50">
        <v>5.5791215784887333E-4</v>
      </c>
      <c r="GJ34" s="50">
        <v>7.8107702098842316E-4</v>
      </c>
      <c r="GK34" s="50">
        <v>0</v>
      </c>
      <c r="GL34" s="50">
        <v>0</v>
      </c>
      <c r="GM34" s="50">
        <v>0</v>
      </c>
      <c r="GN34" s="50">
        <v>0</v>
      </c>
      <c r="GO34" s="50">
        <v>0</v>
      </c>
      <c r="GP34" s="50">
        <v>0</v>
      </c>
      <c r="GQ34" s="50">
        <v>0</v>
      </c>
      <c r="GR34" s="50">
        <v>0</v>
      </c>
      <c r="GS34" s="50">
        <v>5.3277376654924341E-4</v>
      </c>
      <c r="GT34" s="50">
        <v>8.9936302357143368E-4</v>
      </c>
      <c r="GU34" s="50">
        <v>0</v>
      </c>
      <c r="GV34" s="50">
        <v>0</v>
      </c>
      <c r="GW34" s="50">
        <f t="shared" si="0"/>
        <v>0.50218065146030133</v>
      </c>
    </row>
    <row r="35" spans="1:205" x14ac:dyDescent="0.3">
      <c r="A35" s="46">
        <v>1027907</v>
      </c>
      <c r="B35" s="49">
        <v>0.67645876923182457</v>
      </c>
      <c r="C35" s="50">
        <v>9.9473355994421191E-3</v>
      </c>
      <c r="D35" s="50">
        <v>6.4461954841842032E-3</v>
      </c>
      <c r="E35" s="50">
        <v>0</v>
      </c>
      <c r="F35" s="50">
        <v>9.2667136845439634E-4</v>
      </c>
      <c r="G35" s="50">
        <v>3.790361420929377E-4</v>
      </c>
      <c r="H35" s="50">
        <v>1.4249171036354686E-4</v>
      </c>
      <c r="I35" s="50">
        <v>0</v>
      </c>
      <c r="J35" s="50">
        <v>0</v>
      </c>
      <c r="K35" s="50">
        <v>8.1121128426002171E-4</v>
      </c>
      <c r="L35" s="50">
        <v>0</v>
      </c>
      <c r="M35" s="50">
        <v>0</v>
      </c>
      <c r="N35" s="50">
        <v>3.2448451370400906E-4</v>
      </c>
      <c r="O35" s="50">
        <v>0</v>
      </c>
      <c r="P35" s="50">
        <v>1.3232361460302712E-2</v>
      </c>
      <c r="Q35" s="50">
        <v>0</v>
      </c>
      <c r="R35" s="50">
        <v>0</v>
      </c>
      <c r="S35" s="50">
        <v>3.0609206538480271E-2</v>
      </c>
      <c r="T35" s="50">
        <v>1.9996652239230067E-3</v>
      </c>
      <c r="U35" s="50">
        <v>7.2943735412092786E-3</v>
      </c>
      <c r="V35" s="50">
        <v>2.2519935886146638E-3</v>
      </c>
      <c r="W35" s="50">
        <v>1.4440148800087776E-3</v>
      </c>
      <c r="X35" s="50">
        <v>4.1363792619567991E-3</v>
      </c>
      <c r="Y35" s="50">
        <v>5.101534423080048E-3</v>
      </c>
      <c r="Z35" s="50">
        <v>3.860620644493014E-3</v>
      </c>
      <c r="AA35" s="50">
        <v>3.7227413357611211E-3</v>
      </c>
      <c r="AB35" s="50">
        <v>0</v>
      </c>
      <c r="AC35" s="50">
        <v>3.1914064183704585E-2</v>
      </c>
      <c r="AD35" s="50">
        <v>9.1891856000558651E-4</v>
      </c>
      <c r="AE35" s="50">
        <v>0</v>
      </c>
      <c r="AF35" s="50">
        <v>2.9243585180385801E-3</v>
      </c>
      <c r="AG35" s="50">
        <v>1.3787930873189363E-3</v>
      </c>
      <c r="AH35" s="50">
        <v>1.2684896403334221E-2</v>
      </c>
      <c r="AI35" s="50">
        <v>8.2727585239135979E-4</v>
      </c>
      <c r="AJ35" s="50">
        <v>1.6545517047827215E-3</v>
      </c>
      <c r="AK35" s="50">
        <v>8.2727585239135979E-4</v>
      </c>
      <c r="AL35" s="50">
        <v>0</v>
      </c>
      <c r="AM35" s="50">
        <v>0</v>
      </c>
      <c r="AN35" s="50">
        <v>0</v>
      </c>
      <c r="AO35" s="50">
        <v>0</v>
      </c>
      <c r="AP35" s="50">
        <v>0</v>
      </c>
      <c r="AQ35" s="50">
        <v>1.212184927040511E-2</v>
      </c>
      <c r="AR35" s="50">
        <v>0</v>
      </c>
      <c r="AS35" s="50">
        <v>0</v>
      </c>
      <c r="AT35" s="50">
        <v>0</v>
      </c>
      <c r="AU35" s="50">
        <v>3.6707300005334596E-3</v>
      </c>
      <c r="AV35" s="50">
        <v>1.3391617149323585E-3</v>
      </c>
      <c r="AW35" s="50">
        <v>0</v>
      </c>
      <c r="AX35" s="50">
        <v>0</v>
      </c>
      <c r="AY35" s="50">
        <v>1.930310322246507E-3</v>
      </c>
      <c r="AZ35" s="50">
        <v>5.9296407700925105E-3</v>
      </c>
      <c r="BA35" s="50">
        <v>0</v>
      </c>
      <c r="BB35" s="50">
        <v>0</v>
      </c>
      <c r="BC35" s="50">
        <v>0</v>
      </c>
      <c r="BD35" s="50">
        <v>1.7365376540985196E-2</v>
      </c>
      <c r="BE35" s="50">
        <v>0</v>
      </c>
      <c r="BF35" s="50">
        <v>1.1012190001600372E-2</v>
      </c>
      <c r="BG35" s="50">
        <v>0</v>
      </c>
      <c r="BH35" s="50">
        <v>0</v>
      </c>
      <c r="BI35" s="50">
        <v>1.0729826155405539E-2</v>
      </c>
      <c r="BJ35" s="50">
        <v>0</v>
      </c>
      <c r="BK35" s="50">
        <v>0</v>
      </c>
      <c r="BL35" s="50">
        <v>0</v>
      </c>
      <c r="BM35" s="50">
        <v>0</v>
      </c>
      <c r="BN35" s="50">
        <v>0</v>
      </c>
      <c r="BO35" s="50">
        <v>0</v>
      </c>
      <c r="BP35" s="50">
        <v>0</v>
      </c>
      <c r="BQ35" s="50">
        <v>0</v>
      </c>
      <c r="BR35" s="50">
        <v>0</v>
      </c>
      <c r="BS35" s="50">
        <v>0</v>
      </c>
      <c r="BT35" s="50">
        <v>1.0616706772355784E-2</v>
      </c>
      <c r="BU35" s="50">
        <v>7.4576364153966434E-3</v>
      </c>
      <c r="BV35" s="50">
        <v>0</v>
      </c>
      <c r="BW35" s="50">
        <v>0</v>
      </c>
      <c r="BX35" s="50">
        <v>0</v>
      </c>
      <c r="BY35" s="50">
        <v>0</v>
      </c>
      <c r="BZ35" s="50">
        <v>1.9451662776558087E-2</v>
      </c>
      <c r="CA35" s="50">
        <v>0</v>
      </c>
      <c r="CB35" s="50">
        <v>7.0355060522609846E-4</v>
      </c>
      <c r="CC35" s="50">
        <v>6.8939654365946618E-4</v>
      </c>
      <c r="CD35" s="50">
        <v>2.5663855464461136E-3</v>
      </c>
      <c r="CE35" s="50">
        <v>0</v>
      </c>
      <c r="CF35" s="50">
        <v>0</v>
      </c>
      <c r="CG35" s="50">
        <v>7.879766778532301E-3</v>
      </c>
      <c r="CH35" s="50">
        <v>1.1397519804662767E-2</v>
      </c>
      <c r="CI35" s="50">
        <v>0</v>
      </c>
      <c r="CJ35" s="50">
        <v>8.8647376258488442E-3</v>
      </c>
      <c r="CK35" s="50">
        <v>2.4818275571740775E-3</v>
      </c>
      <c r="CL35" s="50">
        <v>0</v>
      </c>
      <c r="CM35" s="50">
        <v>3.2363327840400509E-3</v>
      </c>
      <c r="CN35" s="50">
        <v>0</v>
      </c>
      <c r="CO35" s="50">
        <v>2.7650185092692653E-2</v>
      </c>
      <c r="CP35" s="50">
        <v>0</v>
      </c>
      <c r="CQ35" s="50">
        <v>0</v>
      </c>
      <c r="CR35" s="50">
        <v>0</v>
      </c>
      <c r="CS35" s="50">
        <v>6.3319554470348842E-3</v>
      </c>
      <c r="CT35" s="50">
        <v>0</v>
      </c>
      <c r="CU35" s="50">
        <v>2.343948248442185E-3</v>
      </c>
      <c r="CV35" s="50">
        <v>0</v>
      </c>
      <c r="CW35" s="50">
        <v>0</v>
      </c>
      <c r="CX35" s="50">
        <v>0</v>
      </c>
      <c r="CY35" s="50">
        <v>0</v>
      </c>
      <c r="CZ35" s="50">
        <v>0</v>
      </c>
      <c r="DA35" s="50">
        <v>5.239413731811941E-3</v>
      </c>
      <c r="DB35" s="50">
        <v>0</v>
      </c>
      <c r="DC35" s="50">
        <v>0</v>
      </c>
      <c r="DD35" s="50">
        <v>0</v>
      </c>
      <c r="DE35" s="50">
        <v>4.2106880851816133E-3</v>
      </c>
      <c r="DF35" s="50">
        <v>3.9299755461695137E-3</v>
      </c>
      <c r="DG35" s="50">
        <v>1.516672396050829E-3</v>
      </c>
      <c r="DH35" s="50">
        <v>0</v>
      </c>
      <c r="DI35" s="50">
        <v>6.8939654365946618E-4</v>
      </c>
      <c r="DJ35" s="50">
        <v>6.8774572057966419E-3</v>
      </c>
      <c r="DK35" s="50">
        <v>4.4608271129600252E-2</v>
      </c>
      <c r="DL35" s="50">
        <v>0</v>
      </c>
      <c r="DM35" s="50">
        <v>2.5264128511089698E-3</v>
      </c>
      <c r="DN35" s="50">
        <v>3.9299755461695137E-3</v>
      </c>
      <c r="DO35" s="50">
        <v>1.4035626950605344E-3</v>
      </c>
      <c r="DP35" s="50">
        <v>7.0178134753026906E-4</v>
      </c>
      <c r="DQ35" s="50">
        <v>3.9299755461695137E-3</v>
      </c>
      <c r="DR35" s="50">
        <v>8.2727585239135979E-4</v>
      </c>
      <c r="DS35" s="50">
        <v>8.2727585239135979E-4</v>
      </c>
      <c r="DT35" s="50">
        <v>3.7821883943409741E-3</v>
      </c>
      <c r="DU35" s="50">
        <v>8.2727585239135979E-4</v>
      </c>
      <c r="DV35" s="50">
        <v>9.6515516112324895E-4</v>
      </c>
      <c r="DW35" s="50">
        <v>0</v>
      </c>
      <c r="DX35" s="50">
        <v>0</v>
      </c>
      <c r="DY35" s="50">
        <v>0</v>
      </c>
      <c r="DZ35" s="50">
        <v>3.5089067376513458E-3</v>
      </c>
      <c r="EA35" s="50">
        <v>0</v>
      </c>
      <c r="EB35" s="50">
        <v>1.1030344698551415E-3</v>
      </c>
      <c r="EC35" s="50">
        <v>0</v>
      </c>
      <c r="ED35" s="50">
        <v>1.930310322246507E-3</v>
      </c>
      <c r="EE35" s="50">
        <v>7.0040525821129184E-4</v>
      </c>
      <c r="EF35" s="50">
        <v>0</v>
      </c>
      <c r="EG35" s="50">
        <v>2.343948248442185E-3</v>
      </c>
      <c r="EH35" s="50">
        <v>0</v>
      </c>
      <c r="EI35" s="50">
        <v>9.6515516112324895E-4</v>
      </c>
      <c r="EJ35" s="50">
        <v>1.1206484131380701E-3</v>
      </c>
      <c r="EK35" s="50">
        <v>8.3486992902023199E-3</v>
      </c>
      <c r="EL35" s="50">
        <v>6.8939654365946618E-4</v>
      </c>
      <c r="EM35" s="50">
        <v>0</v>
      </c>
      <c r="EN35" s="50">
        <v>2.0520403352220749E-2</v>
      </c>
      <c r="EO35" s="50">
        <v>1.0325425889315048E-2</v>
      </c>
      <c r="EP35" s="50">
        <v>2.5214589295606462E-3</v>
      </c>
      <c r="EQ35" s="50">
        <v>0</v>
      </c>
      <c r="ER35" s="50">
        <v>1.821053671349358E-3</v>
      </c>
      <c r="ES35" s="50">
        <v>0</v>
      </c>
      <c r="ET35" s="50">
        <v>1.1088116244799997E-2</v>
      </c>
      <c r="EU35" s="50">
        <v>0</v>
      </c>
      <c r="EV35" s="50">
        <v>0</v>
      </c>
      <c r="EW35" s="50">
        <v>1.3986087735122206E-3</v>
      </c>
      <c r="EX35" s="50">
        <v>0</v>
      </c>
      <c r="EY35" s="50">
        <v>1.2607295630753428E-3</v>
      </c>
      <c r="EZ35" s="50">
        <v>6.9930438675610933E-4</v>
      </c>
      <c r="FA35" s="50">
        <v>0</v>
      </c>
      <c r="FB35" s="50">
        <v>0</v>
      </c>
      <c r="FC35" s="50">
        <v>0</v>
      </c>
      <c r="FD35" s="50">
        <v>0</v>
      </c>
      <c r="FE35" s="50">
        <v>3.2168001790781001E-3</v>
      </c>
      <c r="FF35" s="50">
        <v>0</v>
      </c>
      <c r="FG35" s="50">
        <v>1.3127408000079797E-3</v>
      </c>
      <c r="FH35" s="50">
        <v>7.4419190405900495E-3</v>
      </c>
      <c r="FI35" s="50">
        <v>4.2007705600255437E-3</v>
      </c>
      <c r="FJ35" s="50">
        <v>3.9382224000239479E-3</v>
      </c>
      <c r="FK35" s="50">
        <v>2.2377740376195469E-3</v>
      </c>
      <c r="FL35" s="50">
        <v>2.8880297600175553E-3</v>
      </c>
      <c r="FM35" s="50">
        <v>1.4965245120090963E-2</v>
      </c>
      <c r="FN35" s="50">
        <v>0</v>
      </c>
      <c r="FO35" s="50">
        <v>0</v>
      </c>
      <c r="FP35" s="50">
        <v>9.7902614145855258E-4</v>
      </c>
      <c r="FQ35" s="50">
        <v>0</v>
      </c>
      <c r="FR35" s="50">
        <v>2.3629334400143628E-3</v>
      </c>
      <c r="FS35" s="50">
        <v>0</v>
      </c>
      <c r="FT35" s="50">
        <v>1.4197957079947635E-3</v>
      </c>
      <c r="FU35" s="50">
        <v>7.9160761724344543E-4</v>
      </c>
      <c r="FV35" s="50">
        <v>6.5967301436953805E-4</v>
      </c>
      <c r="FW35" s="50">
        <v>1.1874114258651717E-3</v>
      </c>
      <c r="FX35" s="50">
        <v>2.1109536459825184E-3</v>
      </c>
      <c r="FY35" s="50">
        <v>0</v>
      </c>
      <c r="FZ35" s="50">
        <v>1.7151498373608009E-3</v>
      </c>
      <c r="GA35" s="50">
        <v>0</v>
      </c>
      <c r="GB35" s="50">
        <v>0</v>
      </c>
      <c r="GC35" s="50">
        <v>9.2354222011735291E-4</v>
      </c>
      <c r="GD35" s="50">
        <v>7.9160761724344543E-4</v>
      </c>
      <c r="GE35" s="50">
        <v>1.3193460287390744E-3</v>
      </c>
      <c r="GF35" s="50">
        <v>0</v>
      </c>
      <c r="GG35" s="50">
        <v>0</v>
      </c>
      <c r="GH35" s="50">
        <v>0</v>
      </c>
      <c r="GI35" s="50">
        <v>2.2428882488564309E-3</v>
      </c>
      <c r="GJ35" s="50">
        <v>1.1874114258651717E-3</v>
      </c>
      <c r="GK35" s="50">
        <v>6.6237515339589547E-4</v>
      </c>
      <c r="GL35" s="50">
        <v>6.4976517127289502E-4</v>
      </c>
      <c r="GM35" s="50">
        <v>0</v>
      </c>
      <c r="GN35" s="50">
        <v>0</v>
      </c>
      <c r="GO35" s="50">
        <v>0</v>
      </c>
      <c r="GP35" s="50">
        <v>0</v>
      </c>
      <c r="GQ35" s="50">
        <v>0</v>
      </c>
      <c r="GR35" s="50">
        <v>0</v>
      </c>
      <c r="GS35" s="50">
        <v>0</v>
      </c>
      <c r="GT35" s="50">
        <v>1.3292538718357209E-3</v>
      </c>
      <c r="GU35" s="50">
        <v>0</v>
      </c>
      <c r="GV35" s="50">
        <v>0</v>
      </c>
      <c r="GW35" s="50">
        <f t="shared" si="0"/>
        <v>0.46079625060629548</v>
      </c>
    </row>
    <row r="36" spans="1:205" x14ac:dyDescent="0.3">
      <c r="A36" s="46">
        <v>1027908</v>
      </c>
      <c r="B36" s="49">
        <v>1.776324977036134</v>
      </c>
      <c r="C36" s="50">
        <v>1.7641654058807681E-3</v>
      </c>
      <c r="D36" s="50">
        <v>2.952932268333167E-3</v>
      </c>
      <c r="E36" s="50">
        <v>0</v>
      </c>
      <c r="F36" s="50">
        <v>5.6882880613229705E-4</v>
      </c>
      <c r="G36" s="50">
        <v>2.0442500275018045E-4</v>
      </c>
      <c r="H36" s="50">
        <v>0</v>
      </c>
      <c r="I36" s="50">
        <v>6.2613455052218378E-5</v>
      </c>
      <c r="J36" s="50">
        <v>2.5419924372386518E-4</v>
      </c>
      <c r="K36" s="50">
        <v>3.3642859989079014E-4</v>
      </c>
      <c r="L36" s="50">
        <v>0</v>
      </c>
      <c r="M36" s="50">
        <v>0</v>
      </c>
      <c r="N36" s="50">
        <v>2.958414602541445E-5</v>
      </c>
      <c r="O36" s="50">
        <v>6.224621095875799E-5</v>
      </c>
      <c r="P36" s="50" t="s">
        <v>2</v>
      </c>
      <c r="Q36" s="50" t="s">
        <v>2</v>
      </c>
      <c r="R36" s="50" t="s">
        <v>2</v>
      </c>
      <c r="S36" s="50" t="s">
        <v>2</v>
      </c>
      <c r="T36" s="50" t="s">
        <v>2</v>
      </c>
      <c r="U36" s="50" t="s">
        <v>2</v>
      </c>
      <c r="V36" s="50" t="s">
        <v>2</v>
      </c>
      <c r="W36" s="50" t="s">
        <v>2</v>
      </c>
      <c r="X36" s="50" t="s">
        <v>2</v>
      </c>
      <c r="Y36" s="50" t="s">
        <v>2</v>
      </c>
      <c r="Z36" s="50" t="s">
        <v>2</v>
      </c>
      <c r="AA36" s="50" t="s">
        <v>2</v>
      </c>
      <c r="AB36" s="50" t="s">
        <v>2</v>
      </c>
      <c r="AC36" s="50" t="s">
        <v>2</v>
      </c>
      <c r="AD36" s="50" t="s">
        <v>2</v>
      </c>
      <c r="AE36" s="50" t="s">
        <v>2</v>
      </c>
      <c r="AF36" s="50" t="s">
        <v>2</v>
      </c>
      <c r="AG36" s="50" t="s">
        <v>2</v>
      </c>
      <c r="AH36" s="50" t="s">
        <v>2</v>
      </c>
      <c r="AI36" s="50" t="s">
        <v>2</v>
      </c>
      <c r="AJ36" s="50" t="s">
        <v>2</v>
      </c>
      <c r="AK36" s="50" t="s">
        <v>2</v>
      </c>
      <c r="AL36" s="50" t="s">
        <v>2</v>
      </c>
      <c r="AM36" s="50" t="s">
        <v>2</v>
      </c>
      <c r="AN36" s="50" t="s">
        <v>2</v>
      </c>
      <c r="AO36" s="50" t="s">
        <v>2</v>
      </c>
      <c r="AP36" s="50" t="s">
        <v>2</v>
      </c>
      <c r="AQ36" s="50" t="s">
        <v>2</v>
      </c>
      <c r="AR36" s="50" t="s">
        <v>2</v>
      </c>
      <c r="AS36" s="50" t="s">
        <v>2</v>
      </c>
      <c r="AT36" s="50" t="s">
        <v>2</v>
      </c>
      <c r="AU36" s="50" t="s">
        <v>2</v>
      </c>
      <c r="AV36" s="50" t="s">
        <v>2</v>
      </c>
      <c r="AW36" s="50" t="s">
        <v>2</v>
      </c>
      <c r="AX36" s="50" t="s">
        <v>2</v>
      </c>
      <c r="AY36" s="50" t="s">
        <v>2</v>
      </c>
      <c r="AZ36" s="50" t="s">
        <v>2</v>
      </c>
      <c r="BA36" s="50" t="s">
        <v>2</v>
      </c>
      <c r="BB36" s="50" t="s">
        <v>2</v>
      </c>
      <c r="BC36" s="50" t="s">
        <v>2</v>
      </c>
      <c r="BD36" s="50" t="s">
        <v>2</v>
      </c>
      <c r="BE36" s="50" t="s">
        <v>2</v>
      </c>
      <c r="BF36" s="50" t="s">
        <v>2</v>
      </c>
      <c r="BG36" s="50" t="s">
        <v>2</v>
      </c>
      <c r="BH36" s="50" t="s">
        <v>2</v>
      </c>
      <c r="BI36" s="50" t="s">
        <v>2</v>
      </c>
      <c r="BJ36" s="50" t="s">
        <v>2</v>
      </c>
      <c r="BK36" s="50" t="s">
        <v>2</v>
      </c>
      <c r="BL36" s="50" t="s">
        <v>2</v>
      </c>
      <c r="BM36" s="50" t="s">
        <v>2</v>
      </c>
      <c r="BN36" s="50" t="s">
        <v>2</v>
      </c>
      <c r="BO36" s="50" t="s">
        <v>2</v>
      </c>
      <c r="BP36" s="50" t="s">
        <v>2</v>
      </c>
      <c r="BQ36" s="50" t="s">
        <v>2</v>
      </c>
      <c r="BR36" s="50" t="s">
        <v>2</v>
      </c>
      <c r="BS36" s="50" t="s">
        <v>2</v>
      </c>
      <c r="BT36" s="50" t="s">
        <v>2</v>
      </c>
      <c r="BU36" s="50" t="s">
        <v>2</v>
      </c>
      <c r="BV36" s="50" t="s">
        <v>2</v>
      </c>
      <c r="BW36" s="50" t="s">
        <v>2</v>
      </c>
      <c r="BX36" s="50" t="s">
        <v>2</v>
      </c>
      <c r="BY36" s="50" t="s">
        <v>2</v>
      </c>
      <c r="BZ36" s="50" t="s">
        <v>2</v>
      </c>
      <c r="CA36" s="50" t="s">
        <v>2</v>
      </c>
      <c r="CB36" s="50" t="s">
        <v>2</v>
      </c>
      <c r="CC36" s="50" t="s">
        <v>2</v>
      </c>
      <c r="CD36" s="50" t="s">
        <v>2</v>
      </c>
      <c r="CE36" s="50" t="s">
        <v>2</v>
      </c>
      <c r="CF36" s="50" t="s">
        <v>2</v>
      </c>
      <c r="CG36" s="50" t="s">
        <v>2</v>
      </c>
      <c r="CH36" s="50" t="s">
        <v>2</v>
      </c>
      <c r="CI36" s="50" t="s">
        <v>2</v>
      </c>
      <c r="CJ36" s="50" t="s">
        <v>2</v>
      </c>
      <c r="CK36" s="50" t="s">
        <v>2</v>
      </c>
      <c r="CL36" s="50" t="s">
        <v>2</v>
      </c>
      <c r="CM36" s="50" t="s">
        <v>2</v>
      </c>
      <c r="CN36" s="50" t="s">
        <v>2</v>
      </c>
      <c r="CO36" s="50" t="s">
        <v>2</v>
      </c>
      <c r="CP36" s="50" t="s">
        <v>2</v>
      </c>
      <c r="CQ36" s="50" t="s">
        <v>2</v>
      </c>
      <c r="CR36" s="50" t="s">
        <v>2</v>
      </c>
      <c r="CS36" s="50" t="s">
        <v>2</v>
      </c>
      <c r="CT36" s="50" t="s">
        <v>2</v>
      </c>
      <c r="CU36" s="50" t="s">
        <v>2</v>
      </c>
      <c r="CV36" s="50" t="s">
        <v>2</v>
      </c>
      <c r="CW36" s="50" t="s">
        <v>2</v>
      </c>
      <c r="CX36" s="50" t="s">
        <v>2</v>
      </c>
      <c r="CY36" s="50" t="s">
        <v>2</v>
      </c>
      <c r="CZ36" s="50" t="s">
        <v>2</v>
      </c>
      <c r="DA36" s="50" t="s">
        <v>2</v>
      </c>
      <c r="DB36" s="50" t="s">
        <v>2</v>
      </c>
      <c r="DC36" s="50" t="s">
        <v>2</v>
      </c>
      <c r="DD36" s="50" t="s">
        <v>2</v>
      </c>
      <c r="DE36" s="50" t="s">
        <v>2</v>
      </c>
      <c r="DF36" s="50" t="s">
        <v>2</v>
      </c>
      <c r="DG36" s="50" t="s">
        <v>2</v>
      </c>
      <c r="DH36" s="50" t="s">
        <v>2</v>
      </c>
      <c r="DI36" s="50" t="s">
        <v>2</v>
      </c>
      <c r="DJ36" s="50" t="s">
        <v>2</v>
      </c>
      <c r="DK36" s="50" t="s">
        <v>2</v>
      </c>
      <c r="DL36" s="50" t="s">
        <v>2</v>
      </c>
      <c r="DM36" s="50" t="s">
        <v>2</v>
      </c>
      <c r="DN36" s="50" t="s">
        <v>2</v>
      </c>
      <c r="DO36" s="50" t="s">
        <v>2</v>
      </c>
      <c r="DP36" s="50" t="s">
        <v>2</v>
      </c>
      <c r="DQ36" s="50" t="s">
        <v>2</v>
      </c>
      <c r="DR36" s="50" t="s">
        <v>2</v>
      </c>
      <c r="DS36" s="50" t="s">
        <v>2</v>
      </c>
      <c r="DT36" s="50" t="s">
        <v>2</v>
      </c>
      <c r="DU36" s="50" t="s">
        <v>2</v>
      </c>
      <c r="DV36" s="50" t="s">
        <v>2</v>
      </c>
      <c r="DW36" s="50" t="s">
        <v>2</v>
      </c>
      <c r="DX36" s="50" t="s">
        <v>2</v>
      </c>
      <c r="DY36" s="50" t="s">
        <v>2</v>
      </c>
      <c r="DZ36" s="50" t="s">
        <v>2</v>
      </c>
      <c r="EA36" s="50" t="s">
        <v>2</v>
      </c>
      <c r="EB36" s="50" t="s">
        <v>2</v>
      </c>
      <c r="EC36" s="50" t="s">
        <v>2</v>
      </c>
      <c r="ED36" s="50" t="s">
        <v>2</v>
      </c>
      <c r="EE36" s="50" t="s">
        <v>2</v>
      </c>
      <c r="EF36" s="50" t="s">
        <v>2</v>
      </c>
      <c r="EG36" s="50" t="s">
        <v>2</v>
      </c>
      <c r="EH36" s="50" t="s">
        <v>2</v>
      </c>
      <c r="EI36" s="50" t="s">
        <v>2</v>
      </c>
      <c r="EJ36" s="50" t="s">
        <v>2</v>
      </c>
      <c r="EK36" s="50" t="s">
        <v>2</v>
      </c>
      <c r="EL36" s="50" t="s">
        <v>2</v>
      </c>
      <c r="EM36" s="50" t="s">
        <v>2</v>
      </c>
      <c r="EN36" s="50" t="s">
        <v>2</v>
      </c>
      <c r="EO36" s="50" t="s">
        <v>2</v>
      </c>
      <c r="EP36" s="50" t="s">
        <v>2</v>
      </c>
      <c r="EQ36" s="50" t="s">
        <v>2</v>
      </c>
      <c r="ER36" s="50" t="s">
        <v>2</v>
      </c>
      <c r="ES36" s="50" t="s">
        <v>2</v>
      </c>
      <c r="ET36" s="50" t="s">
        <v>2</v>
      </c>
      <c r="EU36" s="50" t="s">
        <v>2</v>
      </c>
      <c r="EV36" s="50" t="s">
        <v>2</v>
      </c>
      <c r="EW36" s="50" t="s">
        <v>2</v>
      </c>
      <c r="EX36" s="50" t="s">
        <v>2</v>
      </c>
      <c r="EY36" s="50" t="s">
        <v>2</v>
      </c>
      <c r="EZ36" s="50" t="s">
        <v>2</v>
      </c>
      <c r="FA36" s="50" t="s">
        <v>2</v>
      </c>
      <c r="FB36" s="50" t="s">
        <v>2</v>
      </c>
      <c r="FC36" s="50" t="s">
        <v>2</v>
      </c>
      <c r="FD36" s="50" t="s">
        <v>2</v>
      </c>
      <c r="FE36" s="50" t="s">
        <v>2</v>
      </c>
      <c r="FF36" s="50" t="s">
        <v>2</v>
      </c>
      <c r="FG36" s="50" t="s">
        <v>2</v>
      </c>
      <c r="FH36" s="50" t="s">
        <v>2</v>
      </c>
      <c r="FI36" s="50" t="s">
        <v>2</v>
      </c>
      <c r="FJ36" s="50" t="s">
        <v>2</v>
      </c>
      <c r="FK36" s="50" t="s">
        <v>2</v>
      </c>
      <c r="FL36" s="50" t="s">
        <v>2</v>
      </c>
      <c r="FM36" s="50" t="s">
        <v>2</v>
      </c>
      <c r="FN36" s="50" t="s">
        <v>2</v>
      </c>
      <c r="FO36" s="50" t="s">
        <v>2</v>
      </c>
      <c r="FP36" s="50" t="s">
        <v>2</v>
      </c>
      <c r="FQ36" s="50" t="s">
        <v>2</v>
      </c>
      <c r="FR36" s="50" t="s">
        <v>2</v>
      </c>
      <c r="FS36" s="50" t="s">
        <v>2</v>
      </c>
      <c r="FT36" s="50" t="s">
        <v>2</v>
      </c>
      <c r="FU36" s="50" t="s">
        <v>2</v>
      </c>
      <c r="FV36" s="50" t="s">
        <v>2</v>
      </c>
      <c r="FW36" s="50" t="s">
        <v>2</v>
      </c>
      <c r="FX36" s="50" t="s">
        <v>2</v>
      </c>
      <c r="FY36" s="50" t="s">
        <v>2</v>
      </c>
      <c r="FZ36" s="50" t="s">
        <v>2</v>
      </c>
      <c r="GA36" s="50" t="s">
        <v>2</v>
      </c>
      <c r="GB36" s="50" t="s">
        <v>2</v>
      </c>
      <c r="GC36" s="50" t="s">
        <v>2</v>
      </c>
      <c r="GD36" s="50" t="s">
        <v>2</v>
      </c>
      <c r="GE36" s="50" t="s">
        <v>2</v>
      </c>
      <c r="GF36" s="50" t="s">
        <v>2</v>
      </c>
      <c r="GG36" s="50" t="s">
        <v>2</v>
      </c>
      <c r="GH36" s="50" t="s">
        <v>2</v>
      </c>
      <c r="GI36" s="50" t="s">
        <v>2</v>
      </c>
      <c r="GJ36" s="50" t="s">
        <v>2</v>
      </c>
      <c r="GK36" s="50" t="s">
        <v>2</v>
      </c>
      <c r="GL36" s="50" t="s">
        <v>2</v>
      </c>
      <c r="GM36" s="50" t="s">
        <v>2</v>
      </c>
      <c r="GN36" s="50" t="s">
        <v>2</v>
      </c>
      <c r="GO36" s="50" t="s">
        <v>2</v>
      </c>
      <c r="GP36" s="50" t="s">
        <v>2</v>
      </c>
      <c r="GQ36" s="50" t="s">
        <v>2</v>
      </c>
      <c r="GR36" s="50" t="s">
        <v>2</v>
      </c>
      <c r="GS36" s="50" t="s">
        <v>2</v>
      </c>
      <c r="GT36" s="50" t="s">
        <v>2</v>
      </c>
      <c r="GU36" s="50" t="s">
        <v>2</v>
      </c>
      <c r="GV36" s="50" t="s">
        <v>2</v>
      </c>
      <c r="GW36" s="50" t="s">
        <v>2</v>
      </c>
    </row>
    <row r="37" spans="1:205" x14ac:dyDescent="0.3">
      <c r="A37" s="46">
        <v>1027909</v>
      </c>
      <c r="B37" s="49">
        <v>2.6750829921201542</v>
      </c>
      <c r="C37" s="50">
        <v>1.4474792015513695E-2</v>
      </c>
      <c r="D37" s="50">
        <v>1.0330373721263006E-2</v>
      </c>
      <c r="E37" s="50">
        <v>1.3727412933637415E-3</v>
      </c>
      <c r="F37" s="50">
        <v>2.1937205107152246E-3</v>
      </c>
      <c r="G37" s="50">
        <v>4.9504862875853698E-4</v>
      </c>
      <c r="H37" s="50">
        <v>2.7985313141143235E-4</v>
      </c>
      <c r="I37" s="50">
        <v>2.9842202029646417E-4</v>
      </c>
      <c r="J37" s="50">
        <v>7.7589725277081004E-4</v>
      </c>
      <c r="K37" s="50">
        <v>1.6413211116305618E-3</v>
      </c>
      <c r="L37" s="50">
        <v>1.1936880811858628E-4</v>
      </c>
      <c r="M37" s="50">
        <v>0</v>
      </c>
      <c r="N37" s="50">
        <v>5.2223853551881534E-4</v>
      </c>
      <c r="O37" s="50">
        <v>0</v>
      </c>
      <c r="P37" s="50" t="s">
        <v>2</v>
      </c>
      <c r="Q37" s="50" t="s">
        <v>2</v>
      </c>
      <c r="R37" s="50" t="s">
        <v>2</v>
      </c>
      <c r="S37" s="50" t="s">
        <v>2</v>
      </c>
      <c r="T37" s="50" t="s">
        <v>2</v>
      </c>
      <c r="U37" s="50" t="s">
        <v>2</v>
      </c>
      <c r="V37" s="50" t="s">
        <v>2</v>
      </c>
      <c r="W37" s="50" t="s">
        <v>2</v>
      </c>
      <c r="X37" s="50" t="s">
        <v>2</v>
      </c>
      <c r="Y37" s="50" t="s">
        <v>2</v>
      </c>
      <c r="Z37" s="50" t="s">
        <v>2</v>
      </c>
      <c r="AA37" s="50" t="s">
        <v>2</v>
      </c>
      <c r="AB37" s="50" t="s">
        <v>2</v>
      </c>
      <c r="AC37" s="50" t="s">
        <v>2</v>
      </c>
      <c r="AD37" s="50" t="s">
        <v>2</v>
      </c>
      <c r="AE37" s="50" t="s">
        <v>2</v>
      </c>
      <c r="AF37" s="50" t="s">
        <v>2</v>
      </c>
      <c r="AG37" s="50" t="s">
        <v>2</v>
      </c>
      <c r="AH37" s="50" t="s">
        <v>2</v>
      </c>
      <c r="AI37" s="50" t="s">
        <v>2</v>
      </c>
      <c r="AJ37" s="50" t="s">
        <v>2</v>
      </c>
      <c r="AK37" s="50" t="s">
        <v>2</v>
      </c>
      <c r="AL37" s="50" t="s">
        <v>2</v>
      </c>
      <c r="AM37" s="50" t="s">
        <v>2</v>
      </c>
      <c r="AN37" s="50" t="s">
        <v>2</v>
      </c>
      <c r="AO37" s="50" t="s">
        <v>2</v>
      </c>
      <c r="AP37" s="50" t="s">
        <v>2</v>
      </c>
      <c r="AQ37" s="50" t="s">
        <v>2</v>
      </c>
      <c r="AR37" s="50" t="s">
        <v>2</v>
      </c>
      <c r="AS37" s="50" t="s">
        <v>2</v>
      </c>
      <c r="AT37" s="50" t="s">
        <v>2</v>
      </c>
      <c r="AU37" s="50" t="s">
        <v>2</v>
      </c>
      <c r="AV37" s="50" t="s">
        <v>2</v>
      </c>
      <c r="AW37" s="50" t="s">
        <v>2</v>
      </c>
      <c r="AX37" s="50" t="s">
        <v>2</v>
      </c>
      <c r="AY37" s="50" t="s">
        <v>2</v>
      </c>
      <c r="AZ37" s="50" t="s">
        <v>2</v>
      </c>
      <c r="BA37" s="50" t="s">
        <v>2</v>
      </c>
      <c r="BB37" s="50" t="s">
        <v>2</v>
      </c>
      <c r="BC37" s="50" t="s">
        <v>2</v>
      </c>
      <c r="BD37" s="50" t="s">
        <v>2</v>
      </c>
      <c r="BE37" s="50" t="s">
        <v>2</v>
      </c>
      <c r="BF37" s="50" t="s">
        <v>2</v>
      </c>
      <c r="BG37" s="50" t="s">
        <v>2</v>
      </c>
      <c r="BH37" s="50" t="s">
        <v>2</v>
      </c>
      <c r="BI37" s="50" t="s">
        <v>2</v>
      </c>
      <c r="BJ37" s="50" t="s">
        <v>2</v>
      </c>
      <c r="BK37" s="50" t="s">
        <v>2</v>
      </c>
      <c r="BL37" s="50" t="s">
        <v>2</v>
      </c>
      <c r="BM37" s="50" t="s">
        <v>2</v>
      </c>
      <c r="BN37" s="50" t="s">
        <v>2</v>
      </c>
      <c r="BO37" s="50" t="s">
        <v>2</v>
      </c>
      <c r="BP37" s="50" t="s">
        <v>2</v>
      </c>
      <c r="BQ37" s="50" t="s">
        <v>2</v>
      </c>
      <c r="BR37" s="50" t="s">
        <v>2</v>
      </c>
      <c r="BS37" s="50" t="s">
        <v>2</v>
      </c>
      <c r="BT37" s="50" t="s">
        <v>2</v>
      </c>
      <c r="BU37" s="50" t="s">
        <v>2</v>
      </c>
      <c r="BV37" s="50" t="s">
        <v>2</v>
      </c>
      <c r="BW37" s="50" t="s">
        <v>2</v>
      </c>
      <c r="BX37" s="50" t="s">
        <v>2</v>
      </c>
      <c r="BY37" s="50" t="s">
        <v>2</v>
      </c>
      <c r="BZ37" s="50" t="s">
        <v>2</v>
      </c>
      <c r="CA37" s="50" t="s">
        <v>2</v>
      </c>
      <c r="CB37" s="50" t="s">
        <v>2</v>
      </c>
      <c r="CC37" s="50" t="s">
        <v>2</v>
      </c>
      <c r="CD37" s="50" t="s">
        <v>2</v>
      </c>
      <c r="CE37" s="50" t="s">
        <v>2</v>
      </c>
      <c r="CF37" s="50" t="s">
        <v>2</v>
      </c>
      <c r="CG37" s="50" t="s">
        <v>2</v>
      </c>
      <c r="CH37" s="50" t="s">
        <v>2</v>
      </c>
      <c r="CI37" s="50" t="s">
        <v>2</v>
      </c>
      <c r="CJ37" s="50" t="s">
        <v>2</v>
      </c>
      <c r="CK37" s="50" t="s">
        <v>2</v>
      </c>
      <c r="CL37" s="50" t="s">
        <v>2</v>
      </c>
      <c r="CM37" s="50" t="s">
        <v>2</v>
      </c>
      <c r="CN37" s="50" t="s">
        <v>2</v>
      </c>
      <c r="CO37" s="50" t="s">
        <v>2</v>
      </c>
      <c r="CP37" s="50" t="s">
        <v>2</v>
      </c>
      <c r="CQ37" s="50" t="s">
        <v>2</v>
      </c>
      <c r="CR37" s="50" t="s">
        <v>2</v>
      </c>
      <c r="CS37" s="50" t="s">
        <v>2</v>
      </c>
      <c r="CT37" s="50" t="s">
        <v>2</v>
      </c>
      <c r="CU37" s="50" t="s">
        <v>2</v>
      </c>
      <c r="CV37" s="50" t="s">
        <v>2</v>
      </c>
      <c r="CW37" s="50" t="s">
        <v>2</v>
      </c>
      <c r="CX37" s="50" t="s">
        <v>2</v>
      </c>
      <c r="CY37" s="50" t="s">
        <v>2</v>
      </c>
      <c r="CZ37" s="50" t="s">
        <v>2</v>
      </c>
      <c r="DA37" s="50" t="s">
        <v>2</v>
      </c>
      <c r="DB37" s="50" t="s">
        <v>2</v>
      </c>
      <c r="DC37" s="50" t="s">
        <v>2</v>
      </c>
      <c r="DD37" s="50" t="s">
        <v>2</v>
      </c>
      <c r="DE37" s="50" t="s">
        <v>2</v>
      </c>
      <c r="DF37" s="50" t="s">
        <v>2</v>
      </c>
      <c r="DG37" s="50" t="s">
        <v>2</v>
      </c>
      <c r="DH37" s="50" t="s">
        <v>2</v>
      </c>
      <c r="DI37" s="50" t="s">
        <v>2</v>
      </c>
      <c r="DJ37" s="50" t="s">
        <v>2</v>
      </c>
      <c r="DK37" s="50" t="s">
        <v>2</v>
      </c>
      <c r="DL37" s="50" t="s">
        <v>2</v>
      </c>
      <c r="DM37" s="50" t="s">
        <v>2</v>
      </c>
      <c r="DN37" s="50" t="s">
        <v>2</v>
      </c>
      <c r="DO37" s="50" t="s">
        <v>2</v>
      </c>
      <c r="DP37" s="50" t="s">
        <v>2</v>
      </c>
      <c r="DQ37" s="50" t="s">
        <v>2</v>
      </c>
      <c r="DR37" s="50" t="s">
        <v>2</v>
      </c>
      <c r="DS37" s="50" t="s">
        <v>2</v>
      </c>
      <c r="DT37" s="50" t="s">
        <v>2</v>
      </c>
      <c r="DU37" s="50" t="s">
        <v>2</v>
      </c>
      <c r="DV37" s="50" t="s">
        <v>2</v>
      </c>
      <c r="DW37" s="50" t="s">
        <v>2</v>
      </c>
      <c r="DX37" s="50" t="s">
        <v>2</v>
      </c>
      <c r="DY37" s="50" t="s">
        <v>2</v>
      </c>
      <c r="DZ37" s="50" t="s">
        <v>2</v>
      </c>
      <c r="EA37" s="50" t="s">
        <v>2</v>
      </c>
      <c r="EB37" s="50" t="s">
        <v>2</v>
      </c>
      <c r="EC37" s="50" t="s">
        <v>2</v>
      </c>
      <c r="ED37" s="50" t="s">
        <v>2</v>
      </c>
      <c r="EE37" s="50" t="s">
        <v>2</v>
      </c>
      <c r="EF37" s="50" t="s">
        <v>2</v>
      </c>
      <c r="EG37" s="50" t="s">
        <v>2</v>
      </c>
      <c r="EH37" s="50" t="s">
        <v>2</v>
      </c>
      <c r="EI37" s="50" t="s">
        <v>2</v>
      </c>
      <c r="EJ37" s="50" t="s">
        <v>2</v>
      </c>
      <c r="EK37" s="50" t="s">
        <v>2</v>
      </c>
      <c r="EL37" s="50" t="s">
        <v>2</v>
      </c>
      <c r="EM37" s="50" t="s">
        <v>2</v>
      </c>
      <c r="EN37" s="50" t="s">
        <v>2</v>
      </c>
      <c r="EO37" s="50" t="s">
        <v>2</v>
      </c>
      <c r="EP37" s="50" t="s">
        <v>2</v>
      </c>
      <c r="EQ37" s="50" t="s">
        <v>2</v>
      </c>
      <c r="ER37" s="50" t="s">
        <v>2</v>
      </c>
      <c r="ES37" s="50" t="s">
        <v>2</v>
      </c>
      <c r="ET37" s="50" t="s">
        <v>2</v>
      </c>
      <c r="EU37" s="50" t="s">
        <v>2</v>
      </c>
      <c r="EV37" s="50" t="s">
        <v>2</v>
      </c>
      <c r="EW37" s="50" t="s">
        <v>2</v>
      </c>
      <c r="EX37" s="50" t="s">
        <v>2</v>
      </c>
      <c r="EY37" s="50" t="s">
        <v>2</v>
      </c>
      <c r="EZ37" s="50" t="s">
        <v>2</v>
      </c>
      <c r="FA37" s="50" t="s">
        <v>2</v>
      </c>
      <c r="FB37" s="50" t="s">
        <v>2</v>
      </c>
      <c r="FC37" s="50" t="s">
        <v>2</v>
      </c>
      <c r="FD37" s="50" t="s">
        <v>2</v>
      </c>
      <c r="FE37" s="50" t="s">
        <v>2</v>
      </c>
      <c r="FF37" s="50" t="s">
        <v>2</v>
      </c>
      <c r="FG37" s="50" t="s">
        <v>2</v>
      </c>
      <c r="FH37" s="50" t="s">
        <v>2</v>
      </c>
      <c r="FI37" s="50" t="s">
        <v>2</v>
      </c>
      <c r="FJ37" s="50" t="s">
        <v>2</v>
      </c>
      <c r="FK37" s="50" t="s">
        <v>2</v>
      </c>
      <c r="FL37" s="50" t="s">
        <v>2</v>
      </c>
      <c r="FM37" s="50" t="s">
        <v>2</v>
      </c>
      <c r="FN37" s="50" t="s">
        <v>2</v>
      </c>
      <c r="FO37" s="50" t="s">
        <v>2</v>
      </c>
      <c r="FP37" s="50" t="s">
        <v>2</v>
      </c>
      <c r="FQ37" s="50" t="s">
        <v>2</v>
      </c>
      <c r="FR37" s="50" t="s">
        <v>2</v>
      </c>
      <c r="FS37" s="50" t="s">
        <v>2</v>
      </c>
      <c r="FT37" s="50" t="s">
        <v>2</v>
      </c>
      <c r="FU37" s="50" t="s">
        <v>2</v>
      </c>
      <c r="FV37" s="50" t="s">
        <v>2</v>
      </c>
      <c r="FW37" s="50" t="s">
        <v>2</v>
      </c>
      <c r="FX37" s="50" t="s">
        <v>2</v>
      </c>
      <c r="FY37" s="50" t="s">
        <v>2</v>
      </c>
      <c r="FZ37" s="50" t="s">
        <v>2</v>
      </c>
      <c r="GA37" s="50" t="s">
        <v>2</v>
      </c>
      <c r="GB37" s="50" t="s">
        <v>2</v>
      </c>
      <c r="GC37" s="50" t="s">
        <v>2</v>
      </c>
      <c r="GD37" s="50" t="s">
        <v>2</v>
      </c>
      <c r="GE37" s="50" t="s">
        <v>2</v>
      </c>
      <c r="GF37" s="50" t="s">
        <v>2</v>
      </c>
      <c r="GG37" s="50" t="s">
        <v>2</v>
      </c>
      <c r="GH37" s="50" t="s">
        <v>2</v>
      </c>
      <c r="GI37" s="50" t="s">
        <v>2</v>
      </c>
      <c r="GJ37" s="50" t="s">
        <v>2</v>
      </c>
      <c r="GK37" s="50" t="s">
        <v>2</v>
      </c>
      <c r="GL37" s="50" t="s">
        <v>2</v>
      </c>
      <c r="GM37" s="50" t="s">
        <v>2</v>
      </c>
      <c r="GN37" s="50" t="s">
        <v>2</v>
      </c>
      <c r="GO37" s="50" t="s">
        <v>2</v>
      </c>
      <c r="GP37" s="50" t="s">
        <v>2</v>
      </c>
      <c r="GQ37" s="50" t="s">
        <v>2</v>
      </c>
      <c r="GR37" s="50" t="s">
        <v>2</v>
      </c>
      <c r="GS37" s="50" t="s">
        <v>2</v>
      </c>
      <c r="GT37" s="50" t="s">
        <v>2</v>
      </c>
      <c r="GU37" s="50" t="s">
        <v>2</v>
      </c>
      <c r="GV37" s="50" t="s">
        <v>2</v>
      </c>
      <c r="GW37" s="50" t="s">
        <v>2</v>
      </c>
    </row>
    <row r="38" spans="1:205" x14ac:dyDescent="0.3">
      <c r="A38" s="46">
        <v>1027915</v>
      </c>
      <c r="B38" s="49">
        <v>1.5928057437463923</v>
      </c>
      <c r="C38" s="50">
        <v>1.2239638335663895E-2</v>
      </c>
      <c r="D38" s="50">
        <v>5.6870917229915633E-3</v>
      </c>
      <c r="E38" s="50">
        <v>0</v>
      </c>
      <c r="F38" s="50">
        <v>1.5109634747053288E-3</v>
      </c>
      <c r="G38" s="50">
        <v>6.9708706321692951E-4</v>
      </c>
      <c r="H38" s="50">
        <v>0</v>
      </c>
      <c r="I38" s="50">
        <v>4.6246482623007703E-4</v>
      </c>
      <c r="J38" s="50">
        <v>0</v>
      </c>
      <c r="K38" s="50">
        <v>1.7984802373157006E-3</v>
      </c>
      <c r="L38" s="50">
        <v>3.4586158409917315E-4</v>
      </c>
      <c r="M38" s="50">
        <v>1.6676596759819545E-4</v>
      </c>
      <c r="N38" s="50">
        <v>8.2714989554121758E-4</v>
      </c>
      <c r="O38" s="50">
        <v>9.7593650778360507E-5</v>
      </c>
      <c r="P38" s="50" t="s">
        <v>2</v>
      </c>
      <c r="Q38" s="50" t="s">
        <v>2</v>
      </c>
      <c r="R38" s="50" t="s">
        <v>2</v>
      </c>
      <c r="S38" s="50" t="s">
        <v>2</v>
      </c>
      <c r="T38" s="50" t="s">
        <v>2</v>
      </c>
      <c r="U38" s="50" t="s">
        <v>2</v>
      </c>
      <c r="V38" s="50" t="s">
        <v>2</v>
      </c>
      <c r="W38" s="50" t="s">
        <v>2</v>
      </c>
      <c r="X38" s="50" t="s">
        <v>2</v>
      </c>
      <c r="Y38" s="50" t="s">
        <v>2</v>
      </c>
      <c r="Z38" s="50" t="s">
        <v>2</v>
      </c>
      <c r="AA38" s="50" t="s">
        <v>2</v>
      </c>
      <c r="AB38" s="50" t="s">
        <v>2</v>
      </c>
      <c r="AC38" s="50" t="s">
        <v>2</v>
      </c>
      <c r="AD38" s="50" t="s">
        <v>2</v>
      </c>
      <c r="AE38" s="50" t="s">
        <v>2</v>
      </c>
      <c r="AF38" s="50" t="s">
        <v>2</v>
      </c>
      <c r="AG38" s="50" t="s">
        <v>2</v>
      </c>
      <c r="AH38" s="50" t="s">
        <v>2</v>
      </c>
      <c r="AI38" s="50" t="s">
        <v>2</v>
      </c>
      <c r="AJ38" s="50" t="s">
        <v>2</v>
      </c>
      <c r="AK38" s="50" t="s">
        <v>2</v>
      </c>
      <c r="AL38" s="50" t="s">
        <v>2</v>
      </c>
      <c r="AM38" s="50" t="s">
        <v>2</v>
      </c>
      <c r="AN38" s="50" t="s">
        <v>2</v>
      </c>
      <c r="AO38" s="50" t="s">
        <v>2</v>
      </c>
      <c r="AP38" s="50" t="s">
        <v>2</v>
      </c>
      <c r="AQ38" s="50" t="s">
        <v>2</v>
      </c>
      <c r="AR38" s="50" t="s">
        <v>2</v>
      </c>
      <c r="AS38" s="50" t="s">
        <v>2</v>
      </c>
      <c r="AT38" s="50" t="s">
        <v>2</v>
      </c>
      <c r="AU38" s="50" t="s">
        <v>2</v>
      </c>
      <c r="AV38" s="50" t="s">
        <v>2</v>
      </c>
      <c r="AW38" s="50" t="s">
        <v>2</v>
      </c>
      <c r="AX38" s="50" t="s">
        <v>2</v>
      </c>
      <c r="AY38" s="50" t="s">
        <v>2</v>
      </c>
      <c r="AZ38" s="50" t="s">
        <v>2</v>
      </c>
      <c r="BA38" s="50" t="s">
        <v>2</v>
      </c>
      <c r="BB38" s="50" t="s">
        <v>2</v>
      </c>
      <c r="BC38" s="50" t="s">
        <v>2</v>
      </c>
      <c r="BD38" s="50" t="s">
        <v>2</v>
      </c>
      <c r="BE38" s="50" t="s">
        <v>2</v>
      </c>
      <c r="BF38" s="50" t="s">
        <v>2</v>
      </c>
      <c r="BG38" s="50" t="s">
        <v>2</v>
      </c>
      <c r="BH38" s="50" t="s">
        <v>2</v>
      </c>
      <c r="BI38" s="50" t="s">
        <v>2</v>
      </c>
      <c r="BJ38" s="50" t="s">
        <v>2</v>
      </c>
      <c r="BK38" s="50" t="s">
        <v>2</v>
      </c>
      <c r="BL38" s="50" t="s">
        <v>2</v>
      </c>
      <c r="BM38" s="50" t="s">
        <v>2</v>
      </c>
      <c r="BN38" s="50" t="s">
        <v>2</v>
      </c>
      <c r="BO38" s="50" t="s">
        <v>2</v>
      </c>
      <c r="BP38" s="50" t="s">
        <v>2</v>
      </c>
      <c r="BQ38" s="50" t="s">
        <v>2</v>
      </c>
      <c r="BR38" s="50" t="s">
        <v>2</v>
      </c>
      <c r="BS38" s="50" t="s">
        <v>2</v>
      </c>
      <c r="BT38" s="50" t="s">
        <v>2</v>
      </c>
      <c r="BU38" s="50" t="s">
        <v>2</v>
      </c>
      <c r="BV38" s="50" t="s">
        <v>2</v>
      </c>
      <c r="BW38" s="50" t="s">
        <v>2</v>
      </c>
      <c r="BX38" s="50" t="s">
        <v>2</v>
      </c>
      <c r="BY38" s="50" t="s">
        <v>2</v>
      </c>
      <c r="BZ38" s="50" t="s">
        <v>2</v>
      </c>
      <c r="CA38" s="50" t="s">
        <v>2</v>
      </c>
      <c r="CB38" s="50" t="s">
        <v>2</v>
      </c>
      <c r="CC38" s="50" t="s">
        <v>2</v>
      </c>
      <c r="CD38" s="50" t="s">
        <v>2</v>
      </c>
      <c r="CE38" s="50" t="s">
        <v>2</v>
      </c>
      <c r="CF38" s="50" t="s">
        <v>2</v>
      </c>
      <c r="CG38" s="50" t="s">
        <v>2</v>
      </c>
      <c r="CH38" s="50" t="s">
        <v>2</v>
      </c>
      <c r="CI38" s="50" t="s">
        <v>2</v>
      </c>
      <c r="CJ38" s="50" t="s">
        <v>2</v>
      </c>
      <c r="CK38" s="50" t="s">
        <v>2</v>
      </c>
      <c r="CL38" s="50" t="s">
        <v>2</v>
      </c>
      <c r="CM38" s="50" t="s">
        <v>2</v>
      </c>
      <c r="CN38" s="50" t="s">
        <v>2</v>
      </c>
      <c r="CO38" s="50" t="s">
        <v>2</v>
      </c>
      <c r="CP38" s="50" t="s">
        <v>2</v>
      </c>
      <c r="CQ38" s="50" t="s">
        <v>2</v>
      </c>
      <c r="CR38" s="50" t="s">
        <v>2</v>
      </c>
      <c r="CS38" s="50" t="s">
        <v>2</v>
      </c>
      <c r="CT38" s="50" t="s">
        <v>2</v>
      </c>
      <c r="CU38" s="50" t="s">
        <v>2</v>
      </c>
      <c r="CV38" s="50" t="s">
        <v>2</v>
      </c>
      <c r="CW38" s="50" t="s">
        <v>2</v>
      </c>
      <c r="CX38" s="50" t="s">
        <v>2</v>
      </c>
      <c r="CY38" s="50" t="s">
        <v>2</v>
      </c>
      <c r="CZ38" s="50" t="s">
        <v>2</v>
      </c>
      <c r="DA38" s="50" t="s">
        <v>2</v>
      </c>
      <c r="DB38" s="50" t="s">
        <v>2</v>
      </c>
      <c r="DC38" s="50" t="s">
        <v>2</v>
      </c>
      <c r="DD38" s="50" t="s">
        <v>2</v>
      </c>
      <c r="DE38" s="50" t="s">
        <v>2</v>
      </c>
      <c r="DF38" s="50" t="s">
        <v>2</v>
      </c>
      <c r="DG38" s="50" t="s">
        <v>2</v>
      </c>
      <c r="DH38" s="50" t="s">
        <v>2</v>
      </c>
      <c r="DI38" s="50" t="s">
        <v>2</v>
      </c>
      <c r="DJ38" s="50" t="s">
        <v>2</v>
      </c>
      <c r="DK38" s="50" t="s">
        <v>2</v>
      </c>
      <c r="DL38" s="50" t="s">
        <v>2</v>
      </c>
      <c r="DM38" s="50" t="s">
        <v>2</v>
      </c>
      <c r="DN38" s="50" t="s">
        <v>2</v>
      </c>
      <c r="DO38" s="50" t="s">
        <v>2</v>
      </c>
      <c r="DP38" s="50" t="s">
        <v>2</v>
      </c>
      <c r="DQ38" s="50" t="s">
        <v>2</v>
      </c>
      <c r="DR38" s="50" t="s">
        <v>2</v>
      </c>
      <c r="DS38" s="50" t="s">
        <v>2</v>
      </c>
      <c r="DT38" s="50" t="s">
        <v>2</v>
      </c>
      <c r="DU38" s="50" t="s">
        <v>2</v>
      </c>
      <c r="DV38" s="50" t="s">
        <v>2</v>
      </c>
      <c r="DW38" s="50" t="s">
        <v>2</v>
      </c>
      <c r="DX38" s="50" t="s">
        <v>2</v>
      </c>
      <c r="DY38" s="50" t="s">
        <v>2</v>
      </c>
      <c r="DZ38" s="50" t="s">
        <v>2</v>
      </c>
      <c r="EA38" s="50" t="s">
        <v>2</v>
      </c>
      <c r="EB38" s="50" t="s">
        <v>2</v>
      </c>
      <c r="EC38" s="50" t="s">
        <v>2</v>
      </c>
      <c r="ED38" s="50" t="s">
        <v>2</v>
      </c>
      <c r="EE38" s="50" t="s">
        <v>2</v>
      </c>
      <c r="EF38" s="50" t="s">
        <v>2</v>
      </c>
      <c r="EG38" s="50" t="s">
        <v>2</v>
      </c>
      <c r="EH38" s="50" t="s">
        <v>2</v>
      </c>
      <c r="EI38" s="50" t="s">
        <v>2</v>
      </c>
      <c r="EJ38" s="50" t="s">
        <v>2</v>
      </c>
      <c r="EK38" s="50" t="s">
        <v>2</v>
      </c>
      <c r="EL38" s="50" t="s">
        <v>2</v>
      </c>
      <c r="EM38" s="50" t="s">
        <v>2</v>
      </c>
      <c r="EN38" s="50" t="s">
        <v>2</v>
      </c>
      <c r="EO38" s="50" t="s">
        <v>2</v>
      </c>
      <c r="EP38" s="50" t="s">
        <v>2</v>
      </c>
      <c r="EQ38" s="50" t="s">
        <v>2</v>
      </c>
      <c r="ER38" s="50" t="s">
        <v>2</v>
      </c>
      <c r="ES38" s="50" t="s">
        <v>2</v>
      </c>
      <c r="ET38" s="50" t="s">
        <v>2</v>
      </c>
      <c r="EU38" s="50" t="s">
        <v>2</v>
      </c>
      <c r="EV38" s="50" t="s">
        <v>2</v>
      </c>
      <c r="EW38" s="50" t="s">
        <v>2</v>
      </c>
      <c r="EX38" s="50" t="s">
        <v>2</v>
      </c>
      <c r="EY38" s="50" t="s">
        <v>2</v>
      </c>
      <c r="EZ38" s="50" t="s">
        <v>2</v>
      </c>
      <c r="FA38" s="50" t="s">
        <v>2</v>
      </c>
      <c r="FB38" s="50" t="s">
        <v>2</v>
      </c>
      <c r="FC38" s="50" t="s">
        <v>2</v>
      </c>
      <c r="FD38" s="50" t="s">
        <v>2</v>
      </c>
      <c r="FE38" s="50" t="s">
        <v>2</v>
      </c>
      <c r="FF38" s="50" t="s">
        <v>2</v>
      </c>
      <c r="FG38" s="50" t="s">
        <v>2</v>
      </c>
      <c r="FH38" s="50" t="s">
        <v>2</v>
      </c>
      <c r="FI38" s="50" t="s">
        <v>2</v>
      </c>
      <c r="FJ38" s="50" t="s">
        <v>2</v>
      </c>
      <c r="FK38" s="50" t="s">
        <v>2</v>
      </c>
      <c r="FL38" s="50" t="s">
        <v>2</v>
      </c>
      <c r="FM38" s="50" t="s">
        <v>2</v>
      </c>
      <c r="FN38" s="50" t="s">
        <v>2</v>
      </c>
      <c r="FO38" s="50" t="s">
        <v>2</v>
      </c>
      <c r="FP38" s="50" t="s">
        <v>2</v>
      </c>
      <c r="FQ38" s="50" t="s">
        <v>2</v>
      </c>
      <c r="FR38" s="50" t="s">
        <v>2</v>
      </c>
      <c r="FS38" s="50" t="s">
        <v>2</v>
      </c>
      <c r="FT38" s="50" t="s">
        <v>2</v>
      </c>
      <c r="FU38" s="50" t="s">
        <v>2</v>
      </c>
      <c r="FV38" s="50" t="s">
        <v>2</v>
      </c>
      <c r="FW38" s="50" t="s">
        <v>2</v>
      </c>
      <c r="FX38" s="50" t="s">
        <v>2</v>
      </c>
      <c r="FY38" s="50" t="s">
        <v>2</v>
      </c>
      <c r="FZ38" s="50" t="s">
        <v>2</v>
      </c>
      <c r="GA38" s="50" t="s">
        <v>2</v>
      </c>
      <c r="GB38" s="50" t="s">
        <v>2</v>
      </c>
      <c r="GC38" s="50" t="s">
        <v>2</v>
      </c>
      <c r="GD38" s="50" t="s">
        <v>2</v>
      </c>
      <c r="GE38" s="50" t="s">
        <v>2</v>
      </c>
      <c r="GF38" s="50" t="s">
        <v>2</v>
      </c>
      <c r="GG38" s="50" t="s">
        <v>2</v>
      </c>
      <c r="GH38" s="50" t="s">
        <v>2</v>
      </c>
      <c r="GI38" s="50" t="s">
        <v>2</v>
      </c>
      <c r="GJ38" s="50" t="s">
        <v>2</v>
      </c>
      <c r="GK38" s="50" t="s">
        <v>2</v>
      </c>
      <c r="GL38" s="50" t="s">
        <v>2</v>
      </c>
      <c r="GM38" s="50" t="s">
        <v>2</v>
      </c>
      <c r="GN38" s="50" t="s">
        <v>2</v>
      </c>
      <c r="GO38" s="50" t="s">
        <v>2</v>
      </c>
      <c r="GP38" s="50" t="s">
        <v>2</v>
      </c>
      <c r="GQ38" s="50" t="s">
        <v>2</v>
      </c>
      <c r="GR38" s="50" t="s">
        <v>2</v>
      </c>
      <c r="GS38" s="50" t="s">
        <v>2</v>
      </c>
      <c r="GT38" s="50" t="s">
        <v>2</v>
      </c>
      <c r="GU38" s="50" t="s">
        <v>2</v>
      </c>
      <c r="GV38" s="50" t="s">
        <v>2</v>
      </c>
      <c r="GW38" s="50" t="s">
        <v>2</v>
      </c>
    </row>
    <row r="39" spans="1:205" x14ac:dyDescent="0.3">
      <c r="A39" s="46">
        <v>1027917</v>
      </c>
      <c r="B39" s="49">
        <v>15.82191084130416</v>
      </c>
      <c r="C39" s="50">
        <v>2.4866829470307859E-2</v>
      </c>
      <c r="D39" s="50">
        <v>1.4423761915466612E-2</v>
      </c>
      <c r="E39" s="50">
        <v>1.3431863280023203E-3</v>
      </c>
      <c r="F39" s="50">
        <v>3.1282873965219533E-3</v>
      </c>
      <c r="G39" s="50">
        <v>9.2930945967179641E-4</v>
      </c>
      <c r="H39" s="50">
        <v>6.5172354376443994E-4</v>
      </c>
      <c r="I39" s="50">
        <v>6.5967139185912807E-4</v>
      </c>
      <c r="J39" s="50">
        <v>4.3713164520785557E-4</v>
      </c>
      <c r="K39" s="50">
        <v>2.4956243017321212E-3</v>
      </c>
      <c r="L39" s="50">
        <v>6.8351493614319235E-4</v>
      </c>
      <c r="M39" s="50">
        <v>0</v>
      </c>
      <c r="N39" s="50">
        <v>4.9276658187067291E-4</v>
      </c>
      <c r="O39" s="50">
        <v>3.0201822759815466E-4</v>
      </c>
      <c r="P39" s="50">
        <v>1.8270719704893426E-2</v>
      </c>
      <c r="Q39" s="50">
        <v>0.10797238406346833</v>
      </c>
      <c r="R39" s="50">
        <v>9.8917682878110237E-3</v>
      </c>
      <c r="S39" s="50">
        <v>4.3146727344773525E-2</v>
      </c>
      <c r="T39" s="50">
        <v>5.9906326167581409E-4</v>
      </c>
      <c r="U39" s="50">
        <v>3.6386252200050595E-2</v>
      </c>
      <c r="V39" s="50">
        <v>4.4320400177855334E-3</v>
      </c>
      <c r="W39" s="50">
        <v>2.8861401112567817E-3</v>
      </c>
      <c r="X39" s="50">
        <v>3.0313600631675002E-3</v>
      </c>
      <c r="Y39" s="50">
        <v>6.1221585589461298E-3</v>
      </c>
      <c r="Z39" s="50">
        <v>2.9719216305563716E-3</v>
      </c>
      <c r="AA39" s="50">
        <v>2.35772449357472E-3</v>
      </c>
      <c r="AB39" s="50">
        <v>0</v>
      </c>
      <c r="AC39" s="50">
        <v>4.7140430677026869E-2</v>
      </c>
      <c r="AD39" s="50">
        <v>3.7538685107196081E-3</v>
      </c>
      <c r="AE39" s="50">
        <v>2.4831232869312425E-4</v>
      </c>
      <c r="AF39" s="50">
        <v>8.388897160280075E-3</v>
      </c>
      <c r="AG39" s="50">
        <v>2.0803451413894613E-3</v>
      </c>
      <c r="AH39" s="50">
        <v>1.6550506593268989E-2</v>
      </c>
      <c r="AI39" s="50">
        <v>1.5652120587596903E-3</v>
      </c>
      <c r="AJ39" s="50">
        <v>2.773793521852615E-3</v>
      </c>
      <c r="AK39" s="50">
        <v>1.2085814630929245E-3</v>
      </c>
      <c r="AL39" s="50">
        <v>2.0227994436807628E-4</v>
      </c>
      <c r="AM39" s="50">
        <v>0</v>
      </c>
      <c r="AN39" s="50">
        <v>0</v>
      </c>
      <c r="AO39" s="50">
        <v>3.5354446684554092E-4</v>
      </c>
      <c r="AP39" s="50">
        <v>7.1326119133353167E-4</v>
      </c>
      <c r="AQ39" s="50">
        <v>1.6728770892959044E-2</v>
      </c>
      <c r="AR39" s="50">
        <v>1.5394656690306238E-4</v>
      </c>
      <c r="AS39" s="50">
        <v>0</v>
      </c>
      <c r="AT39" s="50">
        <v>0</v>
      </c>
      <c r="AU39" s="50">
        <v>2.6208760277695391E-3</v>
      </c>
      <c r="AV39" s="50">
        <v>5.418192509803265E-4</v>
      </c>
      <c r="AW39" s="50">
        <v>0</v>
      </c>
      <c r="AX39" s="50">
        <v>2.7737935218526155E-4</v>
      </c>
      <c r="AY39" s="50">
        <v>2.417162926185849E-3</v>
      </c>
      <c r="AZ39" s="50">
        <v>8.8909460135402855E-3</v>
      </c>
      <c r="BA39" s="50">
        <v>0</v>
      </c>
      <c r="BB39" s="50">
        <v>0</v>
      </c>
      <c r="BC39" s="50">
        <v>0</v>
      </c>
      <c r="BD39" s="50">
        <v>2.5620429474827032E-2</v>
      </c>
      <c r="BE39" s="50">
        <v>2.9719216305563713E-4</v>
      </c>
      <c r="BF39" s="50">
        <v>1.711114054325694E-2</v>
      </c>
      <c r="BG39" s="50">
        <v>1.0897045978706709E-3</v>
      </c>
      <c r="BH39" s="50">
        <v>0</v>
      </c>
      <c r="BI39" s="50">
        <v>1.9383327761438418E-2</v>
      </c>
      <c r="BJ39" s="50">
        <v>3.1700497392601326E-4</v>
      </c>
      <c r="BK39" s="50">
        <v>9.9064054351879048E-5</v>
      </c>
      <c r="BL39" s="50">
        <v>6.5382275872240248E-4</v>
      </c>
      <c r="BM39" s="50">
        <v>0</v>
      </c>
      <c r="BN39" s="50">
        <v>0</v>
      </c>
      <c r="BO39" s="50">
        <v>3.6742648141850127E-4</v>
      </c>
      <c r="BP39" s="50">
        <v>1.7831529783338246E-4</v>
      </c>
      <c r="BQ39" s="50">
        <v>1.0500789761299196E-3</v>
      </c>
      <c r="BR39" s="50">
        <v>0</v>
      </c>
      <c r="BS39" s="50">
        <v>1.2131753668293908E-3</v>
      </c>
      <c r="BT39" s="50">
        <v>1.4132724620128087E-2</v>
      </c>
      <c r="BU39" s="50">
        <v>1.1125828249239593E-2</v>
      </c>
      <c r="BV39" s="50">
        <v>3.4373302060166104E-4</v>
      </c>
      <c r="BW39" s="50">
        <v>0</v>
      </c>
      <c r="BX39" s="50">
        <v>2.1794091957413414E-4</v>
      </c>
      <c r="BY39" s="50">
        <v>0</v>
      </c>
      <c r="BZ39" s="50">
        <v>3.1587275355748977E-2</v>
      </c>
      <c r="CA39" s="50">
        <v>0</v>
      </c>
      <c r="CB39" s="50">
        <v>0</v>
      </c>
      <c r="CC39" s="50">
        <v>0</v>
      </c>
      <c r="CD39" s="50">
        <v>4.7352617980198136E-3</v>
      </c>
      <c r="CE39" s="50">
        <v>0</v>
      </c>
      <c r="CF39" s="50">
        <v>1.1887686522225513E-4</v>
      </c>
      <c r="CG39" s="50">
        <v>1.3673496519581328E-2</v>
      </c>
      <c r="CH39" s="50">
        <v>1.8591279051880964E-2</v>
      </c>
      <c r="CI39" s="50">
        <v>9.6691179320658379E-5</v>
      </c>
      <c r="CJ39" s="50">
        <v>1.5069911704761036E-2</v>
      </c>
      <c r="CK39" s="50">
        <v>2.8530447653341176E-3</v>
      </c>
      <c r="CL39" s="50">
        <v>0</v>
      </c>
      <c r="CM39" s="50">
        <v>4.0843570683256197E-3</v>
      </c>
      <c r="CN39" s="50">
        <v>0</v>
      </c>
      <c r="CO39" s="50">
        <v>4.0961451552353118E-2</v>
      </c>
      <c r="CP39" s="50">
        <v>0</v>
      </c>
      <c r="CQ39" s="50">
        <v>0</v>
      </c>
      <c r="CR39" s="50">
        <v>1.981281087037581E-4</v>
      </c>
      <c r="CS39" s="50">
        <v>9.7704839996171928E-3</v>
      </c>
      <c r="CT39" s="50">
        <v>0</v>
      </c>
      <c r="CU39" s="50">
        <v>1.7831529783338246E-4</v>
      </c>
      <c r="CV39" s="50">
        <v>0</v>
      </c>
      <c r="CW39" s="50">
        <v>0</v>
      </c>
      <c r="CX39" s="50">
        <v>2.1794091957413414E-4</v>
      </c>
      <c r="CY39" s="50">
        <v>0</v>
      </c>
      <c r="CZ39" s="50">
        <v>0</v>
      </c>
      <c r="DA39" s="50">
        <v>4.2993799588715541E-3</v>
      </c>
      <c r="DB39" s="50">
        <v>0</v>
      </c>
      <c r="DC39" s="50">
        <v>0</v>
      </c>
      <c r="DD39" s="50">
        <v>0</v>
      </c>
      <c r="DE39" s="50">
        <v>5.0421855312647217E-3</v>
      </c>
      <c r="DF39" s="50">
        <v>0</v>
      </c>
      <c r="DG39" s="50">
        <v>1.4067095717966811E-3</v>
      </c>
      <c r="DH39" s="50">
        <v>0</v>
      </c>
      <c r="DI39" s="50">
        <v>4.5569465001864175E-4</v>
      </c>
      <c r="DJ39" s="50">
        <v>8.5761265787962053E-3</v>
      </c>
      <c r="DK39" s="50">
        <v>5.744958013796081E-2</v>
      </c>
      <c r="DL39" s="50">
        <v>0</v>
      </c>
      <c r="DM39" s="50">
        <v>3.5698673561354345E-3</v>
      </c>
      <c r="DN39" s="50">
        <v>5.0220167891396657E-3</v>
      </c>
      <c r="DO39" s="50">
        <v>2.218561633756483E-3</v>
      </c>
      <c r="DP39" s="50">
        <v>1.9967054703808355E-3</v>
      </c>
      <c r="DQ39" s="50">
        <v>5.808597732016957E-3</v>
      </c>
      <c r="DR39" s="50">
        <v>1.0698917870002932E-3</v>
      </c>
      <c r="DS39" s="50">
        <v>4.7550746088901956E-4</v>
      </c>
      <c r="DT39" s="50">
        <v>5.6563035724120185E-3</v>
      </c>
      <c r="DU39" s="50">
        <v>8.321380565557854E-4</v>
      </c>
      <c r="DV39" s="50">
        <v>1.0302661652595417E-3</v>
      </c>
      <c r="DW39" s="50">
        <v>0</v>
      </c>
      <c r="DX39" s="50">
        <v>0</v>
      </c>
      <c r="DY39" s="50">
        <v>1.0500789761299196E-3</v>
      </c>
      <c r="DZ39" s="50">
        <v>3.9127359722614359E-3</v>
      </c>
      <c r="EA39" s="50">
        <v>1.5850248696300639E-4</v>
      </c>
      <c r="EB39" s="50">
        <v>6.4081946435719207E-4</v>
      </c>
      <c r="EC39" s="50">
        <v>1.8116274787084743E-4</v>
      </c>
      <c r="ED39" s="50">
        <v>0</v>
      </c>
      <c r="EE39" s="50">
        <v>1.0467180988093406E-3</v>
      </c>
      <c r="EF39" s="50">
        <v>6.4413421465190214E-4</v>
      </c>
      <c r="EG39" s="50">
        <v>1.5057736261485613E-3</v>
      </c>
      <c r="EH39" s="50">
        <v>3.2206710732595107E-4</v>
      </c>
      <c r="EI39" s="50">
        <v>4.7860269566409454E-4</v>
      </c>
      <c r="EJ39" s="50">
        <v>1.9525318381635802E-3</v>
      </c>
      <c r="EK39" s="50">
        <v>1.136592289012269E-2</v>
      </c>
      <c r="EL39" s="50">
        <v>1.5850248696300639E-4</v>
      </c>
      <c r="EM39" s="50">
        <v>2.8180871891020728E-4</v>
      </c>
      <c r="EN39" s="50">
        <v>2.5472718065571019E-2</v>
      </c>
      <c r="EO39" s="50">
        <v>1.2717906857665027E-2</v>
      </c>
      <c r="EP39" s="50">
        <v>3.2005418790516374E-3</v>
      </c>
      <c r="EQ39" s="50">
        <v>0</v>
      </c>
      <c r="ER39" s="50">
        <v>2.2142113628659129E-3</v>
      </c>
      <c r="ES39" s="50">
        <v>0</v>
      </c>
      <c r="ET39" s="50">
        <v>1.494973526126132E-2</v>
      </c>
      <c r="EU39" s="50">
        <v>0</v>
      </c>
      <c r="EV39" s="50">
        <v>1.1887327755442001E-4</v>
      </c>
      <c r="EW39" s="50">
        <v>1.6913344121790832E-3</v>
      </c>
      <c r="EX39" s="50">
        <v>2.3775373044450978E-4</v>
      </c>
      <c r="EY39" s="50">
        <v>1.2077517466368252E-3</v>
      </c>
      <c r="EZ39" s="50">
        <v>8.6419490258726186E-4</v>
      </c>
      <c r="FA39" s="50">
        <v>6.7909179088394725E-4</v>
      </c>
      <c r="FB39" s="50">
        <v>3.0146333811183462E-4</v>
      </c>
      <c r="FC39" s="50">
        <v>5.0243889685305993E-4</v>
      </c>
      <c r="FD39" s="50">
        <v>2.2107311461534569E-4</v>
      </c>
      <c r="FE39" s="50">
        <v>1.2058533524473413E-4</v>
      </c>
      <c r="FF39" s="50">
        <v>2.2107311461534569E-4</v>
      </c>
      <c r="FG39" s="50">
        <v>2.1881846595149476E-3</v>
      </c>
      <c r="FH39" s="50">
        <v>8.9513948931262428E-3</v>
      </c>
      <c r="FI39" s="50">
        <v>4.0987189248903096E-3</v>
      </c>
      <c r="FJ39" s="50">
        <v>4.6062695951437126E-3</v>
      </c>
      <c r="FK39" s="50">
        <v>3.4366820544749154E-3</v>
      </c>
      <c r="FL39" s="50">
        <v>3.9277671952296037E-3</v>
      </c>
      <c r="FM39" s="50">
        <v>1.4108246998967859E-2</v>
      </c>
      <c r="FN39" s="50">
        <v>1.7062718273222656E-4</v>
      </c>
      <c r="FO39" s="50">
        <v>5.3084012405581454E-4</v>
      </c>
      <c r="FP39" s="50">
        <v>9.0439001433550244E-4</v>
      </c>
      <c r="FQ39" s="50">
        <v>3.9813009304186231E-4</v>
      </c>
      <c r="FR39" s="50">
        <v>3.5310409262441066E-3</v>
      </c>
      <c r="FS39" s="50">
        <v>0</v>
      </c>
      <c r="FT39" s="50">
        <v>1.7063495318760066E-3</v>
      </c>
      <c r="FU39" s="50">
        <v>2.8437863788704462E-4</v>
      </c>
      <c r="FV39" s="50">
        <v>7.2042588264718008E-4</v>
      </c>
      <c r="FW39" s="50">
        <v>1.5546032204491781E-3</v>
      </c>
      <c r="FX39" s="50">
        <v>6.9907572081640747E-5</v>
      </c>
      <c r="FY39" s="50">
        <v>5.8771585163322774E-4</v>
      </c>
      <c r="FZ39" s="50">
        <v>1.9942046046195574E-3</v>
      </c>
      <c r="GA39" s="50">
        <v>1.3271003101395428E-4</v>
      </c>
      <c r="GB39" s="50">
        <v>0</v>
      </c>
      <c r="GC39" s="50">
        <v>1.2323074308438597E-3</v>
      </c>
      <c r="GD39" s="50">
        <v>1.0048045205342244E-3</v>
      </c>
      <c r="GE39" s="50">
        <v>1.4218931894352212E-3</v>
      </c>
      <c r="GF39" s="50">
        <v>0</v>
      </c>
      <c r="GG39" s="50">
        <v>4.2150506925850721E-4</v>
      </c>
      <c r="GH39" s="50">
        <v>1.1375145515481769E-4</v>
      </c>
      <c r="GI39" s="50">
        <v>0</v>
      </c>
      <c r="GJ39" s="50">
        <v>9.8880772751695745E-4</v>
      </c>
      <c r="GK39" s="50">
        <v>5.330145404480606E-4</v>
      </c>
      <c r="GL39" s="50">
        <v>5.0419343309552321E-4</v>
      </c>
      <c r="GM39" s="50">
        <v>0</v>
      </c>
      <c r="GN39" s="50">
        <v>9.5181167937153911E-5</v>
      </c>
      <c r="GO39" s="50">
        <v>2.6143363197545709E-4</v>
      </c>
      <c r="GP39" s="50">
        <v>2.0854433445049927E-4</v>
      </c>
      <c r="GQ39" s="50">
        <v>0</v>
      </c>
      <c r="GR39" s="50">
        <v>9.5181167937153911E-5</v>
      </c>
      <c r="GS39" s="50">
        <v>1.8104340847896813E-4</v>
      </c>
      <c r="GT39" s="50">
        <v>3.8201896722019123E-4</v>
      </c>
      <c r="GU39" s="50">
        <v>2.10110431971105E-4</v>
      </c>
      <c r="GV39" s="50">
        <v>1.2030059024098762E-4</v>
      </c>
      <c r="GW39" s="50">
        <f t="shared" si="0"/>
        <v>0.10456423760705824</v>
      </c>
    </row>
    <row r="40" spans="1:205" x14ac:dyDescent="0.3">
      <c r="A40" s="46">
        <v>1027918</v>
      </c>
      <c r="B40" s="49">
        <v>15.873322627965043</v>
      </c>
      <c r="C40" s="50">
        <v>1.2375646202228138E-2</v>
      </c>
      <c r="D40" s="50">
        <v>7.1360901008079517E-3</v>
      </c>
      <c r="E40" s="50">
        <v>8.0042691577726156E-4</v>
      </c>
      <c r="F40" s="50">
        <v>1.6423004187392373E-3</v>
      </c>
      <c r="G40" s="50">
        <v>5.014722845833432E-4</v>
      </c>
      <c r="H40" s="50">
        <v>3.3813506364299359E-4</v>
      </c>
      <c r="I40" s="50">
        <v>3.4235127120593701E-4</v>
      </c>
      <c r="J40" s="50">
        <v>2.4591429340144628E-4</v>
      </c>
      <c r="K40" s="50">
        <v>1.1958185247756656E-3</v>
      </c>
      <c r="L40" s="50">
        <v>3.6646051565705914E-4</v>
      </c>
      <c r="M40" s="50">
        <v>0</v>
      </c>
      <c r="N40" s="50">
        <v>2.4591429340144628E-4</v>
      </c>
      <c r="O40" s="50">
        <v>7.714958224359141E-5</v>
      </c>
      <c r="P40" s="50">
        <v>8.9050760758140196E-3</v>
      </c>
      <c r="Q40" s="50">
        <v>5.0120977024884383E-2</v>
      </c>
      <c r="R40" s="50">
        <v>5.4184569631450519E-4</v>
      </c>
      <c r="S40" s="50">
        <v>2.1444892667339614E-2</v>
      </c>
      <c r="T40" s="50">
        <v>2.7339990044383279E-4</v>
      </c>
      <c r="U40" s="50">
        <v>1.4109432147229022E-2</v>
      </c>
      <c r="V40" s="50">
        <v>2.1676808492024622E-3</v>
      </c>
      <c r="W40" s="50">
        <v>1.2648925153811788E-3</v>
      </c>
      <c r="X40" s="50">
        <v>1.5482166413493981E-3</v>
      </c>
      <c r="Y40" s="50">
        <v>3.1905815919700425E-3</v>
      </c>
      <c r="Z40" s="50">
        <v>1.485451101835233E-3</v>
      </c>
      <c r="AA40" s="50">
        <v>1.2239280205262131E-3</v>
      </c>
      <c r="AB40" s="50">
        <v>0</v>
      </c>
      <c r="AC40" s="50">
        <v>2.4168151456394001E-2</v>
      </c>
      <c r="AD40" s="50">
        <v>1.5437664557801786E-3</v>
      </c>
      <c r="AE40" s="50">
        <v>1.2102082202818969E-4</v>
      </c>
      <c r="AF40" s="50">
        <v>3.9029215104091192E-3</v>
      </c>
      <c r="AG40" s="50">
        <v>1.0983969414978827E-3</v>
      </c>
      <c r="AH40" s="50">
        <v>8.7976364552354233E-3</v>
      </c>
      <c r="AI40" s="50">
        <v>8.3687386018886298E-4</v>
      </c>
      <c r="AJ40" s="50">
        <v>1.506372948339953E-3</v>
      </c>
      <c r="AK40" s="50">
        <v>6.2765539514164734E-4</v>
      </c>
      <c r="AL40" s="50">
        <v>1.1651056502804965E-4</v>
      </c>
      <c r="AM40" s="50">
        <v>0</v>
      </c>
      <c r="AN40" s="50">
        <v>0</v>
      </c>
      <c r="AO40" s="50">
        <v>1.4000038503488718E-4</v>
      </c>
      <c r="AP40" s="50">
        <v>4.4981969985151291E-4</v>
      </c>
      <c r="AQ40" s="50">
        <v>8.7341293359307903E-3</v>
      </c>
      <c r="AR40" s="50">
        <v>1.32083112880569E-4</v>
      </c>
      <c r="AS40" s="50">
        <v>0</v>
      </c>
      <c r="AT40" s="50">
        <v>0</v>
      </c>
      <c r="AU40" s="50">
        <v>1.4781860458268619E-3</v>
      </c>
      <c r="AV40" s="50">
        <v>3.6576862028465343E-4</v>
      </c>
      <c r="AW40" s="50">
        <v>1.4645292553305104E-4</v>
      </c>
      <c r="AX40" s="50">
        <v>0</v>
      </c>
      <c r="AY40" s="50">
        <v>1.2657717135356559E-3</v>
      </c>
      <c r="AZ40" s="50">
        <v>4.7898762395729806E-3</v>
      </c>
      <c r="BA40" s="50">
        <v>0</v>
      </c>
      <c r="BB40" s="50">
        <v>0</v>
      </c>
      <c r="BC40" s="50">
        <v>0</v>
      </c>
      <c r="BD40" s="50">
        <v>1.345058673653809E-2</v>
      </c>
      <c r="BE40" s="50">
        <v>1.5691382127333087E-4</v>
      </c>
      <c r="BF40" s="50">
        <v>9.0753928889858379E-3</v>
      </c>
      <c r="BG40" s="50">
        <v>5.8581170213220458E-4</v>
      </c>
      <c r="BH40" s="50">
        <v>1.4645292553305104E-4</v>
      </c>
      <c r="BI40" s="50">
        <v>1.0339042601387969E-2</v>
      </c>
      <c r="BJ40" s="50">
        <v>6.2765539514164734E-5</v>
      </c>
      <c r="BK40" s="50">
        <v>0</v>
      </c>
      <c r="BL40" s="50">
        <v>3.8705416033735007E-4</v>
      </c>
      <c r="BM40" s="50">
        <v>3.242886208231849E-4</v>
      </c>
      <c r="BN40" s="50">
        <v>0</v>
      </c>
      <c r="BO40" s="50">
        <v>0</v>
      </c>
      <c r="BP40" s="50">
        <v>1.4645292553305104E-4</v>
      </c>
      <c r="BQ40" s="50">
        <v>6.5903816489872871E-4</v>
      </c>
      <c r="BR40" s="50">
        <v>0</v>
      </c>
      <c r="BS40" s="50">
        <v>6.4054184371347593E-4</v>
      </c>
      <c r="BT40" s="50">
        <v>7.4918168639062149E-3</v>
      </c>
      <c r="BU40" s="50">
        <v>5.9268447396069752E-3</v>
      </c>
      <c r="BV40" s="50">
        <v>1.7081115832359356E-4</v>
      </c>
      <c r="BW40" s="50">
        <v>0</v>
      </c>
      <c r="BX40" s="50">
        <v>1.1507015577596866E-4</v>
      </c>
      <c r="BY40" s="50">
        <v>1.0210353419019674E-4</v>
      </c>
      <c r="BZ40" s="50">
        <v>1.614836703521989E-2</v>
      </c>
      <c r="CA40" s="50">
        <v>0</v>
      </c>
      <c r="CB40" s="50">
        <v>7.4729881766572189E-4</v>
      </c>
      <c r="CC40" s="50">
        <v>0</v>
      </c>
      <c r="CD40" s="50">
        <v>2.5315434270713161E-3</v>
      </c>
      <c r="CE40" s="50">
        <v>0</v>
      </c>
      <c r="CF40" s="50">
        <v>8.3687386018886303E-5</v>
      </c>
      <c r="CG40" s="50">
        <v>7.3235284131240716E-3</v>
      </c>
      <c r="CH40" s="50">
        <v>9.9415178552971946E-3</v>
      </c>
      <c r="CI40" s="50">
        <v>9.1893180771177211E-5</v>
      </c>
      <c r="CJ40" s="50">
        <v>7.9976245867376446E-3</v>
      </c>
      <c r="CK40" s="50">
        <v>1.506372948339953E-3</v>
      </c>
      <c r="CL40" s="50">
        <v>0</v>
      </c>
      <c r="CM40" s="50">
        <v>2.2205450582067163E-3</v>
      </c>
      <c r="CN40" s="50">
        <v>0</v>
      </c>
      <c r="CO40" s="50">
        <v>2.1908646572914438E-2</v>
      </c>
      <c r="CP40" s="50">
        <v>0</v>
      </c>
      <c r="CQ40" s="50">
        <v>0</v>
      </c>
      <c r="CR40" s="50">
        <v>1.1507015577596866E-4</v>
      </c>
      <c r="CS40" s="50">
        <v>5.4125785793788603E-3</v>
      </c>
      <c r="CT40" s="50">
        <v>0</v>
      </c>
      <c r="CU40" s="50">
        <v>6.4561354730049134E-5</v>
      </c>
      <c r="CV40" s="50">
        <v>0</v>
      </c>
      <c r="CW40" s="50">
        <v>5.2304616261803936E-5</v>
      </c>
      <c r="CX40" s="50">
        <v>1.6737477203777261E-4</v>
      </c>
      <c r="CY40" s="50">
        <v>0</v>
      </c>
      <c r="CZ40" s="50">
        <v>0</v>
      </c>
      <c r="DA40" s="50">
        <v>0</v>
      </c>
      <c r="DB40" s="50">
        <v>0</v>
      </c>
      <c r="DC40" s="50">
        <v>0</v>
      </c>
      <c r="DD40" s="50">
        <v>0</v>
      </c>
      <c r="DE40" s="50">
        <v>2.6622126568416455E-3</v>
      </c>
      <c r="DF40" s="50">
        <v>3.1307620844457816E-3</v>
      </c>
      <c r="DG40" s="50">
        <v>7.427255509176165E-4</v>
      </c>
      <c r="DH40" s="50">
        <v>0</v>
      </c>
      <c r="DI40" s="50">
        <v>2.5106215805665845E-4</v>
      </c>
      <c r="DJ40" s="50">
        <v>4.642898873531847E-3</v>
      </c>
      <c r="DK40" s="50">
        <v>3.0471304454221169E-2</v>
      </c>
      <c r="DL40" s="50">
        <v>0</v>
      </c>
      <c r="DM40" s="50">
        <v>1.9274419635533578E-3</v>
      </c>
      <c r="DN40" s="50">
        <v>2.6409149555869189E-3</v>
      </c>
      <c r="DO40" s="50">
        <v>1.1287781665008621E-3</v>
      </c>
      <c r="DP40" s="50">
        <v>8.5190805018932965E-4</v>
      </c>
      <c r="DQ40" s="50">
        <v>6.2828218701463129E-4</v>
      </c>
      <c r="DR40" s="50">
        <v>5.648898556274819E-4</v>
      </c>
      <c r="DS40" s="50">
        <v>2.1967938829957657E-4</v>
      </c>
      <c r="DT40" s="50">
        <v>3.0289713952576444E-3</v>
      </c>
      <c r="DU40" s="50">
        <v>4.2889785334679277E-4</v>
      </c>
      <c r="DV40" s="50">
        <v>5.3350708587040054E-4</v>
      </c>
      <c r="DW40" s="50">
        <v>3.5567139058026632E-4</v>
      </c>
      <c r="DX40" s="50">
        <v>0</v>
      </c>
      <c r="DY40" s="50">
        <v>1.778356952901334E-4</v>
      </c>
      <c r="DZ40" s="50">
        <v>2.1723655279827919E-3</v>
      </c>
      <c r="EA40" s="50">
        <v>5.2304616261803936E-5</v>
      </c>
      <c r="EB40" s="50">
        <v>5.0362082879322218E-4</v>
      </c>
      <c r="EC40" s="50">
        <v>1.1690766788713675E-4</v>
      </c>
      <c r="ED40" s="50">
        <v>1.276261967801945E-4</v>
      </c>
      <c r="EE40" s="50">
        <v>5.6328239981984088E-4</v>
      </c>
      <c r="EF40" s="50">
        <v>3.8260691308517411E-4</v>
      </c>
      <c r="EG40" s="50">
        <v>7.1134278116053264E-4</v>
      </c>
      <c r="EH40" s="50">
        <v>1.7004751692674451E-4</v>
      </c>
      <c r="EI40" s="50">
        <v>3.0336677431846239E-4</v>
      </c>
      <c r="EJ40" s="50">
        <v>1.0309130713683883E-3</v>
      </c>
      <c r="EK40" s="50">
        <v>6.3259722117294864E-3</v>
      </c>
      <c r="EL40" s="50">
        <v>0</v>
      </c>
      <c r="EM40" s="50">
        <v>1.3816360750297995E-4</v>
      </c>
      <c r="EN40" s="50">
        <v>1.3840450874418753E-2</v>
      </c>
      <c r="EO40" s="50">
        <v>6.9299809923902929E-3</v>
      </c>
      <c r="EP40" s="50">
        <v>1.7217311088832882E-3</v>
      </c>
      <c r="EQ40" s="50">
        <v>0</v>
      </c>
      <c r="ER40" s="50">
        <v>1.1903326184872125E-3</v>
      </c>
      <c r="ES40" s="50">
        <v>0</v>
      </c>
      <c r="ET40" s="50">
        <v>8.1773039463283945E-3</v>
      </c>
      <c r="EU40" s="50">
        <v>0</v>
      </c>
      <c r="EV40" s="50">
        <v>0</v>
      </c>
      <c r="EW40" s="50">
        <v>1.0717377803889116E-3</v>
      </c>
      <c r="EX40" s="50">
        <v>1.4645292553305104E-4</v>
      </c>
      <c r="EY40" s="50">
        <v>6.6956215010265747E-4</v>
      </c>
      <c r="EZ40" s="50">
        <v>4.6689566670408061E-4</v>
      </c>
      <c r="FA40" s="50">
        <v>3.6851199267010808E-4</v>
      </c>
      <c r="FB40" s="50">
        <v>1.5916897728548168E-4</v>
      </c>
      <c r="FC40" s="50">
        <v>2.6528162880913705E-4</v>
      </c>
      <c r="FD40" s="50">
        <v>1.1672391667602003E-4</v>
      </c>
      <c r="FE40" s="50">
        <v>6.366759091419263E-5</v>
      </c>
      <c r="FF40" s="50">
        <v>1.1672391667602003E-4</v>
      </c>
      <c r="FG40" s="50">
        <v>1.2051338138671075E-3</v>
      </c>
      <c r="FH40" s="50">
        <v>5.1210385481579987E-3</v>
      </c>
      <c r="FI40" s="50">
        <v>2.3903480605628551E-3</v>
      </c>
      <c r="FJ40" s="50">
        <v>2.6493024337905049E-3</v>
      </c>
      <c r="FK40" s="50">
        <v>1.878193931968686E-3</v>
      </c>
      <c r="FL40" s="50">
        <v>2.280790441120395E-3</v>
      </c>
      <c r="FM40" s="50">
        <v>8.1539421135619055E-3</v>
      </c>
      <c r="FN40" s="50">
        <v>9.0089077971121148E-5</v>
      </c>
      <c r="FO40" s="50">
        <v>2.8027713146570941E-4</v>
      </c>
      <c r="FP40" s="50">
        <v>3.7139428033279169E-4</v>
      </c>
      <c r="FQ40" s="50">
        <v>2.3022764370397633E-4</v>
      </c>
      <c r="FR40" s="50">
        <v>1.991956717135715E-3</v>
      </c>
      <c r="FS40" s="50">
        <v>0</v>
      </c>
      <c r="FT40" s="50">
        <v>8.7155359568048796E-4</v>
      </c>
      <c r="FU40" s="50">
        <v>1.7016825838989558E-4</v>
      </c>
      <c r="FV40" s="50">
        <v>4.1040579964621814E-4</v>
      </c>
      <c r="FW40" s="50">
        <v>8.6085118950182508E-4</v>
      </c>
      <c r="FX40" s="50">
        <v>2.1192623672815951E-4</v>
      </c>
      <c r="FY40" s="50">
        <v>3.3032661922744545E-4</v>
      </c>
      <c r="FZ40" s="50">
        <v>1.1811679111769233E-3</v>
      </c>
      <c r="GA40" s="50">
        <v>8.0079180418774447E-5</v>
      </c>
      <c r="GB40" s="50">
        <v>0</v>
      </c>
      <c r="GC40" s="50">
        <v>7.2071262376896918E-4</v>
      </c>
      <c r="GD40" s="50">
        <v>5.8057405803611318E-4</v>
      </c>
      <c r="GE40" s="50">
        <v>8.3082149684478356E-4</v>
      </c>
      <c r="GF40" s="50">
        <v>0</v>
      </c>
      <c r="GG40" s="50">
        <v>2.3314714955203065E-4</v>
      </c>
      <c r="GH40" s="50">
        <v>7.0069282866427462E-5</v>
      </c>
      <c r="GI40" s="50">
        <v>0</v>
      </c>
      <c r="GJ40" s="50">
        <v>6.5064334090254123E-4</v>
      </c>
      <c r="GK40" s="50">
        <v>3.3167969632748529E-4</v>
      </c>
      <c r="GL40" s="50">
        <v>3.1550578087494809E-4</v>
      </c>
      <c r="GM40" s="50">
        <v>0</v>
      </c>
      <c r="GN40" s="50">
        <v>5.0254499443558434E-5</v>
      </c>
      <c r="GO40" s="50">
        <v>1.7747200174215836E-4</v>
      </c>
      <c r="GP40" s="50">
        <v>1.3012866818050851E-4</v>
      </c>
      <c r="GQ40" s="50">
        <v>0</v>
      </c>
      <c r="GR40" s="50">
        <v>9.0458098998405333E-5</v>
      </c>
      <c r="GS40" s="50">
        <v>1.0514759037566097E-4</v>
      </c>
      <c r="GT40" s="50">
        <v>2.21871507051681E-4</v>
      </c>
      <c r="GU40" s="50">
        <v>1.3110589053053875E-4</v>
      </c>
      <c r="GV40" s="50">
        <v>7.4103457183219469E-5</v>
      </c>
      <c r="GW40" s="50">
        <f t="shared" si="0"/>
        <v>0.54437699057862288</v>
      </c>
    </row>
    <row r="41" spans="1:205" x14ac:dyDescent="0.3">
      <c r="A41" s="46">
        <v>1027920</v>
      </c>
      <c r="B41" s="49">
        <v>2.6793041529489923</v>
      </c>
      <c r="C41" s="50">
        <v>1.8972819936041413E-2</v>
      </c>
      <c r="D41" s="50">
        <v>1.1236422297470884E-2</v>
      </c>
      <c r="E41" s="50">
        <v>9.7099549935338644E-4</v>
      </c>
      <c r="F41" s="50">
        <v>1.703142833441951E-3</v>
      </c>
      <c r="G41" s="50">
        <v>6.043816806544386E-4</v>
      </c>
      <c r="H41" s="50">
        <v>1.9659958103632714E-4</v>
      </c>
      <c r="I41" s="50">
        <v>0</v>
      </c>
      <c r="J41" s="50">
        <v>5.8259729961202965E-4</v>
      </c>
      <c r="K41" s="50">
        <v>2.1847398735451167E-3</v>
      </c>
      <c r="L41" s="50">
        <v>0</v>
      </c>
      <c r="M41" s="50">
        <v>0</v>
      </c>
      <c r="N41" s="50">
        <v>8.7389594941804719E-4</v>
      </c>
      <c r="O41" s="50">
        <v>0</v>
      </c>
      <c r="P41" s="50">
        <v>1.6086766128765997E-4</v>
      </c>
      <c r="Q41" s="50">
        <v>1.0007399596783384E-3</v>
      </c>
      <c r="R41" s="50">
        <v>0</v>
      </c>
      <c r="S41" s="50">
        <v>9.8005825856559386E-4</v>
      </c>
      <c r="T41" s="50">
        <v>0</v>
      </c>
      <c r="U41" s="50">
        <v>6.8222432852732572E-4</v>
      </c>
      <c r="V41" s="50">
        <v>0</v>
      </c>
      <c r="W41" s="50">
        <v>0</v>
      </c>
      <c r="X41" s="50">
        <v>0</v>
      </c>
      <c r="Y41" s="50">
        <v>0</v>
      </c>
      <c r="Z41" s="50">
        <v>0</v>
      </c>
      <c r="AA41" s="50">
        <v>0</v>
      </c>
      <c r="AB41" s="50">
        <v>0</v>
      </c>
      <c r="AC41" s="50">
        <v>0</v>
      </c>
      <c r="AD41" s="50">
        <v>0</v>
      </c>
      <c r="AE41" s="50">
        <v>0</v>
      </c>
      <c r="AF41" s="50">
        <v>0</v>
      </c>
      <c r="AG41" s="50">
        <v>0</v>
      </c>
      <c r="AH41" s="50">
        <v>6.1253641160349728E-4</v>
      </c>
      <c r="AI41" s="50">
        <v>0</v>
      </c>
      <c r="AJ41" s="50">
        <v>0</v>
      </c>
      <c r="AK41" s="50">
        <v>0</v>
      </c>
      <c r="AL41" s="50">
        <v>0</v>
      </c>
      <c r="AM41" s="50">
        <v>0</v>
      </c>
      <c r="AN41" s="50">
        <v>0</v>
      </c>
      <c r="AO41" s="50">
        <v>0</v>
      </c>
      <c r="AP41" s="50">
        <v>0</v>
      </c>
      <c r="AQ41" s="50">
        <v>1.4375871175373249E-4</v>
      </c>
      <c r="AR41" s="50">
        <v>0</v>
      </c>
      <c r="AS41" s="50">
        <v>0</v>
      </c>
      <c r="AT41" s="50">
        <v>0</v>
      </c>
      <c r="AU41" s="50">
        <v>0</v>
      </c>
      <c r="AV41" s="50">
        <v>0</v>
      </c>
      <c r="AW41" s="50">
        <v>0</v>
      </c>
      <c r="AX41" s="50">
        <v>0</v>
      </c>
      <c r="AY41" s="50">
        <v>0</v>
      </c>
      <c r="AZ41" s="50">
        <v>0</v>
      </c>
      <c r="BA41" s="50">
        <v>0</v>
      </c>
      <c r="BB41" s="50">
        <v>0</v>
      </c>
      <c r="BC41" s="50">
        <v>0</v>
      </c>
      <c r="BD41" s="50">
        <v>7.5265014905648514E-4</v>
      </c>
      <c r="BE41" s="50">
        <v>0</v>
      </c>
      <c r="BF41" s="50">
        <v>0</v>
      </c>
      <c r="BG41" s="50">
        <v>0</v>
      </c>
      <c r="BH41" s="50">
        <v>0</v>
      </c>
      <c r="BI41" s="50">
        <v>0</v>
      </c>
      <c r="BJ41" s="50">
        <v>0</v>
      </c>
      <c r="BK41" s="50">
        <v>0</v>
      </c>
      <c r="BL41" s="50">
        <v>0</v>
      </c>
      <c r="BM41" s="50">
        <v>0</v>
      </c>
      <c r="BN41" s="50">
        <v>0</v>
      </c>
      <c r="BO41" s="50">
        <v>0</v>
      </c>
      <c r="BP41" s="50">
        <v>0</v>
      </c>
      <c r="BQ41" s="50">
        <v>0</v>
      </c>
      <c r="BR41" s="50">
        <v>0</v>
      </c>
      <c r="BS41" s="50">
        <v>0</v>
      </c>
      <c r="BT41" s="50">
        <v>0</v>
      </c>
      <c r="BU41" s="50">
        <v>0</v>
      </c>
      <c r="BV41" s="50">
        <v>0</v>
      </c>
      <c r="BW41" s="50">
        <v>0</v>
      </c>
      <c r="BX41" s="50">
        <v>0</v>
      </c>
      <c r="BY41" s="50">
        <v>0</v>
      </c>
      <c r="BZ41" s="50">
        <v>1.02333649279099E-3</v>
      </c>
      <c r="CA41" s="50">
        <v>0</v>
      </c>
      <c r="CB41" s="50">
        <v>0</v>
      </c>
      <c r="CC41" s="50">
        <v>0</v>
      </c>
      <c r="CD41" s="50">
        <v>0</v>
      </c>
      <c r="CE41" s="50">
        <v>0</v>
      </c>
      <c r="CF41" s="50">
        <v>0</v>
      </c>
      <c r="CG41" s="50">
        <v>0</v>
      </c>
      <c r="CH41" s="50">
        <v>6.2511245098370333E-4</v>
      </c>
      <c r="CI41" s="50">
        <v>0</v>
      </c>
      <c r="CJ41" s="50">
        <v>0</v>
      </c>
      <c r="CK41" s="50">
        <v>0</v>
      </c>
      <c r="CL41" s="50">
        <v>0</v>
      </c>
      <c r="CM41" s="50">
        <v>0</v>
      </c>
      <c r="CN41" s="50">
        <v>0</v>
      </c>
      <c r="CO41" s="50">
        <v>1.1223728029101192E-3</v>
      </c>
      <c r="CP41" s="50">
        <v>0</v>
      </c>
      <c r="CQ41" s="50">
        <v>0</v>
      </c>
      <c r="CR41" s="50">
        <v>0</v>
      </c>
      <c r="CS41" s="50">
        <v>0</v>
      </c>
      <c r="CT41" s="50">
        <v>0</v>
      </c>
      <c r="CU41" s="50">
        <v>0</v>
      </c>
      <c r="CV41" s="50">
        <v>0</v>
      </c>
      <c r="CW41" s="50">
        <v>0</v>
      </c>
      <c r="CX41" s="50">
        <v>0</v>
      </c>
      <c r="CY41" s="50">
        <v>0</v>
      </c>
      <c r="CZ41" s="50">
        <v>0</v>
      </c>
      <c r="DA41" s="50">
        <v>0</v>
      </c>
      <c r="DB41" s="50">
        <v>0</v>
      </c>
      <c r="DC41" s="50">
        <v>0</v>
      </c>
      <c r="DD41" s="50">
        <v>0</v>
      </c>
      <c r="DE41" s="50">
        <v>0</v>
      </c>
      <c r="DF41" s="50">
        <v>0</v>
      </c>
      <c r="DG41" s="50">
        <v>0</v>
      </c>
      <c r="DH41" s="50">
        <v>0</v>
      </c>
      <c r="DI41" s="50">
        <v>0</v>
      </c>
      <c r="DJ41" s="50">
        <v>0</v>
      </c>
      <c r="DK41" s="50">
        <v>6.200932711835351E-4</v>
      </c>
      <c r="DL41" s="50">
        <v>0</v>
      </c>
      <c r="DM41" s="50">
        <v>0</v>
      </c>
      <c r="DN41" s="50">
        <v>0</v>
      </c>
      <c r="DO41" s="50">
        <v>0</v>
      </c>
      <c r="DP41" s="50">
        <v>0</v>
      </c>
      <c r="DQ41" s="50">
        <v>0</v>
      </c>
      <c r="DR41" s="50">
        <v>0</v>
      </c>
      <c r="DS41" s="50">
        <v>0</v>
      </c>
      <c r="DT41" s="50">
        <v>0</v>
      </c>
      <c r="DU41" s="50">
        <v>0</v>
      </c>
      <c r="DV41" s="50">
        <v>0</v>
      </c>
      <c r="DW41" s="50">
        <v>0</v>
      </c>
      <c r="DX41" s="50">
        <v>0</v>
      </c>
      <c r="DY41" s="50">
        <v>0</v>
      </c>
      <c r="DZ41" s="50">
        <v>0</v>
      </c>
      <c r="EA41" s="50">
        <v>0</v>
      </c>
      <c r="EB41" s="50">
        <v>1.1025655408862928E-3</v>
      </c>
      <c r="EC41" s="50">
        <v>0</v>
      </c>
      <c r="ED41" s="50">
        <v>0</v>
      </c>
      <c r="EE41" s="50">
        <v>0</v>
      </c>
      <c r="EF41" s="50">
        <v>0</v>
      </c>
      <c r="EG41" s="50">
        <v>0</v>
      </c>
      <c r="EH41" s="50">
        <v>0</v>
      </c>
      <c r="EI41" s="50">
        <v>0</v>
      </c>
      <c r="EJ41" s="50">
        <v>0</v>
      </c>
      <c r="EK41" s="50">
        <v>0</v>
      </c>
      <c r="EL41" s="50">
        <v>0</v>
      </c>
      <c r="EM41" s="50">
        <v>0</v>
      </c>
      <c r="EN41" s="50">
        <v>1.3547194093043141E-4</v>
      </c>
      <c r="EO41" s="50">
        <v>1.2568840128826105E-4</v>
      </c>
      <c r="EP41" s="50">
        <v>0</v>
      </c>
      <c r="EQ41" s="50">
        <v>0</v>
      </c>
      <c r="ER41" s="50">
        <v>0</v>
      </c>
      <c r="ES41" s="50">
        <v>0</v>
      </c>
      <c r="ET41" s="50">
        <v>5.7952430823045319E-4</v>
      </c>
      <c r="EU41" s="50">
        <v>0</v>
      </c>
      <c r="EV41" s="50">
        <v>0</v>
      </c>
      <c r="EW41" s="50">
        <v>0</v>
      </c>
      <c r="EX41" s="50">
        <v>0</v>
      </c>
      <c r="EY41" s="50">
        <v>0</v>
      </c>
      <c r="EZ41" s="50">
        <v>0</v>
      </c>
      <c r="FA41" s="50">
        <v>0</v>
      </c>
      <c r="FB41" s="50">
        <v>0</v>
      </c>
      <c r="FC41" s="50">
        <v>0</v>
      </c>
      <c r="FD41" s="50">
        <v>0</v>
      </c>
      <c r="FE41" s="50">
        <v>0</v>
      </c>
      <c r="FF41" s="50">
        <v>0</v>
      </c>
      <c r="FG41" s="50">
        <v>0</v>
      </c>
      <c r="FH41" s="50">
        <v>0</v>
      </c>
      <c r="FI41" s="50">
        <v>0</v>
      </c>
      <c r="FJ41" s="50">
        <v>0</v>
      </c>
      <c r="FK41" s="50">
        <v>0</v>
      </c>
      <c r="FL41" s="50">
        <v>0</v>
      </c>
      <c r="FM41" s="50">
        <v>5.996014248448164E-4</v>
      </c>
      <c r="FN41" s="50">
        <v>0</v>
      </c>
      <c r="FO41" s="50">
        <v>0</v>
      </c>
      <c r="FP41" s="50">
        <v>0</v>
      </c>
      <c r="FQ41" s="50">
        <v>0</v>
      </c>
      <c r="FR41" s="50">
        <v>0</v>
      </c>
      <c r="FS41" s="50">
        <v>0</v>
      </c>
      <c r="FT41" s="50">
        <v>0</v>
      </c>
      <c r="FU41" s="50">
        <v>0</v>
      </c>
      <c r="FV41" s="50">
        <v>0</v>
      </c>
      <c r="FW41" s="50">
        <v>0</v>
      </c>
      <c r="FX41" s="50">
        <v>0</v>
      </c>
      <c r="FY41" s="50">
        <v>0</v>
      </c>
      <c r="FZ41" s="50">
        <v>0</v>
      </c>
      <c r="GA41" s="50">
        <v>0</v>
      </c>
      <c r="GB41" s="50">
        <v>0</v>
      </c>
      <c r="GC41" s="50">
        <v>0</v>
      </c>
      <c r="GD41" s="50">
        <v>0</v>
      </c>
      <c r="GE41" s="50">
        <v>0</v>
      </c>
      <c r="GF41" s="50">
        <v>0</v>
      </c>
      <c r="GG41" s="50">
        <v>0</v>
      </c>
      <c r="GH41" s="50">
        <v>0</v>
      </c>
      <c r="GI41" s="50">
        <v>0</v>
      </c>
      <c r="GJ41" s="50">
        <v>0</v>
      </c>
      <c r="GK41" s="50">
        <v>0</v>
      </c>
      <c r="GL41" s="50">
        <v>0</v>
      </c>
      <c r="GM41" s="50">
        <v>0</v>
      </c>
      <c r="GN41" s="50">
        <v>0</v>
      </c>
      <c r="GO41" s="50">
        <v>0</v>
      </c>
      <c r="GP41" s="50">
        <v>0</v>
      </c>
      <c r="GQ41" s="50">
        <v>0</v>
      </c>
      <c r="GR41" s="50">
        <v>0</v>
      </c>
      <c r="GS41" s="50">
        <v>0</v>
      </c>
      <c r="GT41" s="50">
        <v>0</v>
      </c>
      <c r="GU41" s="50">
        <v>0</v>
      </c>
      <c r="GV41" s="50">
        <v>0</v>
      </c>
      <c r="GW41" s="50">
        <f t="shared" si="0"/>
        <v>0.95240780293490523</v>
      </c>
    </row>
    <row r="42" spans="1:205" x14ac:dyDescent="0.3">
      <c r="A42" s="46">
        <v>1027921</v>
      </c>
      <c r="B42" s="49">
        <v>3.830829533232941</v>
      </c>
      <c r="C42" s="50">
        <v>1.8395028264796491E-2</v>
      </c>
      <c r="D42" s="50">
        <v>1.4249809472126894E-2</v>
      </c>
      <c r="E42" s="50">
        <v>6.9726607652137256E-4</v>
      </c>
      <c r="F42" s="50">
        <v>2.687676113849592E-3</v>
      </c>
      <c r="G42" s="50">
        <v>6.9726607652137256E-4</v>
      </c>
      <c r="H42" s="50">
        <v>3.8167447996780918E-4</v>
      </c>
      <c r="I42" s="50">
        <v>3.7768579144907587E-4</v>
      </c>
      <c r="J42" s="50">
        <v>4.6484405101424763E-4</v>
      </c>
      <c r="K42" s="50">
        <v>2.9924335784042109E-3</v>
      </c>
      <c r="L42" s="50">
        <v>2.033692723187342E-4</v>
      </c>
      <c r="M42" s="50">
        <v>0</v>
      </c>
      <c r="N42" s="50">
        <v>0</v>
      </c>
      <c r="O42" s="50">
        <v>5.520023105794195E-4</v>
      </c>
      <c r="P42" s="50">
        <v>3.6779856277336223E-2</v>
      </c>
      <c r="Q42" s="50">
        <v>6.2348523068322996E-2</v>
      </c>
      <c r="R42" s="50">
        <v>6.3920576561551663E-3</v>
      </c>
      <c r="S42" s="50">
        <v>3.2453781458854435E-2</v>
      </c>
      <c r="T42" s="50">
        <v>1.8116300763500158E-3</v>
      </c>
      <c r="U42" s="50">
        <v>2.266023251817996E-2</v>
      </c>
      <c r="V42" s="50">
        <v>7.7531169262702896E-3</v>
      </c>
      <c r="W42" s="50">
        <v>2.5985024933384629E-3</v>
      </c>
      <c r="X42" s="50">
        <v>2.5638405132040153E-3</v>
      </c>
      <c r="Y42" s="50">
        <v>4.4660447649360457E-3</v>
      </c>
      <c r="Z42" s="50">
        <v>3.0600677093080369E-3</v>
      </c>
      <c r="AA42" s="50">
        <v>2.0676133171000127E-3</v>
      </c>
      <c r="AB42" s="50">
        <v>0</v>
      </c>
      <c r="AC42" s="50">
        <v>4.7081185651004692E-2</v>
      </c>
      <c r="AD42" s="50">
        <v>3.2284424917235488E-3</v>
      </c>
      <c r="AE42" s="50">
        <v>0</v>
      </c>
      <c r="AF42" s="50">
        <v>7.9733008019601623E-3</v>
      </c>
      <c r="AG42" s="50">
        <v>1.9849087844160114E-3</v>
      </c>
      <c r="AH42" s="50">
        <v>1.3502441814673272E-2</v>
      </c>
      <c r="AI42" s="50">
        <v>1.1578634575760108E-3</v>
      </c>
      <c r="AJ42" s="50">
        <v>2.2330223824680133E-3</v>
      </c>
      <c r="AK42" s="50">
        <v>1.0751589248920101E-3</v>
      </c>
      <c r="AL42" s="50">
        <v>0</v>
      </c>
      <c r="AM42" s="50">
        <v>0</v>
      </c>
      <c r="AN42" s="50">
        <v>0</v>
      </c>
      <c r="AO42" s="50">
        <v>0</v>
      </c>
      <c r="AP42" s="50">
        <v>0</v>
      </c>
      <c r="AQ42" s="50">
        <v>1.373026337569209E-2</v>
      </c>
      <c r="AR42" s="50">
        <v>0</v>
      </c>
      <c r="AS42" s="50">
        <v>0</v>
      </c>
      <c r="AT42" s="50">
        <v>0</v>
      </c>
      <c r="AU42" s="50">
        <v>9.160786267153739E-3</v>
      </c>
      <c r="AV42" s="50">
        <v>0</v>
      </c>
      <c r="AW42" s="50">
        <v>0</v>
      </c>
      <c r="AX42" s="50">
        <v>0</v>
      </c>
      <c r="AY42" s="50">
        <v>2.2330223824680133E-3</v>
      </c>
      <c r="AZ42" s="50">
        <v>7.972730752469185E-3</v>
      </c>
      <c r="BA42" s="50">
        <v>0</v>
      </c>
      <c r="BB42" s="50">
        <v>0</v>
      </c>
      <c r="BC42" s="50">
        <v>0</v>
      </c>
      <c r="BD42" s="50">
        <v>2.1549454708760921E-2</v>
      </c>
      <c r="BE42" s="50">
        <v>0</v>
      </c>
      <c r="BF42" s="50">
        <v>1.2724952811207418E-2</v>
      </c>
      <c r="BG42" s="50">
        <v>4.1352266342000431E-4</v>
      </c>
      <c r="BH42" s="50">
        <v>0</v>
      </c>
      <c r="BI42" s="50">
        <v>8.1470175045380306E-3</v>
      </c>
      <c r="BJ42" s="50">
        <v>0</v>
      </c>
      <c r="BK42" s="50">
        <v>0</v>
      </c>
      <c r="BL42" s="50">
        <v>5.789317287880054E-4</v>
      </c>
      <c r="BM42" s="50">
        <v>0</v>
      </c>
      <c r="BN42" s="50">
        <v>4.962271961040048E-4</v>
      </c>
      <c r="BO42" s="50">
        <v>0</v>
      </c>
      <c r="BP42" s="50">
        <v>0</v>
      </c>
      <c r="BQ42" s="50">
        <v>4.962271961040048E-4</v>
      </c>
      <c r="BR42" s="50">
        <v>0</v>
      </c>
      <c r="BS42" s="50">
        <v>7.5962292100148737E-4</v>
      </c>
      <c r="BT42" s="50">
        <v>1.1597837231032235E-2</v>
      </c>
      <c r="BU42" s="50">
        <v>5.5705680873442366E-3</v>
      </c>
      <c r="BV42" s="50">
        <v>0</v>
      </c>
      <c r="BW42" s="50">
        <v>0</v>
      </c>
      <c r="BX42" s="50">
        <v>0</v>
      </c>
      <c r="BY42" s="50">
        <v>0</v>
      </c>
      <c r="BZ42" s="50">
        <v>2.282935041328565E-2</v>
      </c>
      <c r="CA42" s="50">
        <v>0</v>
      </c>
      <c r="CB42" s="50">
        <v>8.4402546777943084E-4</v>
      </c>
      <c r="CC42" s="50">
        <v>0</v>
      </c>
      <c r="CD42" s="50">
        <v>6.202839951300056E-3</v>
      </c>
      <c r="CE42" s="50">
        <v>0</v>
      </c>
      <c r="CF42" s="50">
        <v>0</v>
      </c>
      <c r="CG42" s="50">
        <v>8.3681001976977538E-3</v>
      </c>
      <c r="CH42" s="50">
        <v>7.7797319835884319E-3</v>
      </c>
      <c r="CI42" s="50">
        <v>4.0361758120534079E-4</v>
      </c>
      <c r="CJ42" s="50">
        <v>8.7925625449237418E-3</v>
      </c>
      <c r="CK42" s="50">
        <v>2.6465450458880158E-3</v>
      </c>
      <c r="CL42" s="50">
        <v>0</v>
      </c>
      <c r="CM42" s="50">
        <v>3.5449069646736183E-3</v>
      </c>
      <c r="CN42" s="50">
        <v>0</v>
      </c>
      <c r="CO42" s="50">
        <v>2.1752861005231924E-2</v>
      </c>
      <c r="CP42" s="50">
        <v>0</v>
      </c>
      <c r="CQ42" s="50">
        <v>0</v>
      </c>
      <c r="CR42" s="50">
        <v>0</v>
      </c>
      <c r="CS42" s="50">
        <v>5.8237757276780825E-3</v>
      </c>
      <c r="CT42" s="50">
        <v>0</v>
      </c>
      <c r="CU42" s="50">
        <v>0</v>
      </c>
      <c r="CV42" s="50">
        <v>0</v>
      </c>
      <c r="CW42" s="50">
        <v>0</v>
      </c>
      <c r="CX42" s="50">
        <v>0</v>
      </c>
      <c r="CY42" s="50">
        <v>0</v>
      </c>
      <c r="CZ42" s="50">
        <v>0</v>
      </c>
      <c r="DA42" s="50">
        <v>5.5412036898280512E-3</v>
      </c>
      <c r="DB42" s="50">
        <v>0</v>
      </c>
      <c r="DC42" s="50">
        <v>0</v>
      </c>
      <c r="DD42" s="50">
        <v>0</v>
      </c>
      <c r="DE42" s="50">
        <v>4.2937050458262144E-3</v>
      </c>
      <c r="DF42" s="50">
        <v>4.1253244557938251E-3</v>
      </c>
      <c r="DG42" s="50">
        <v>1.4059770556280138E-3</v>
      </c>
      <c r="DH42" s="50">
        <v>0</v>
      </c>
      <c r="DI42" s="50">
        <v>6.6163626147200567E-4</v>
      </c>
      <c r="DJ42" s="50">
        <v>6.2422990969881785E-3</v>
      </c>
      <c r="DK42" s="50">
        <v>4.3933269119435688E-2</v>
      </c>
      <c r="DL42" s="50">
        <v>0</v>
      </c>
      <c r="DM42" s="50">
        <v>2.2731379654374029E-3</v>
      </c>
      <c r="DN42" s="50">
        <v>3.535992390680419E-3</v>
      </c>
      <c r="DO42" s="50">
        <v>1.2628544252430048E-3</v>
      </c>
      <c r="DP42" s="50">
        <v>6.7352236012960232E-4</v>
      </c>
      <c r="DQ42" s="50">
        <v>3.6201826856966219E-3</v>
      </c>
      <c r="DR42" s="50">
        <v>9.924543922080096E-4</v>
      </c>
      <c r="DS42" s="50">
        <v>8.2704532684000861E-4</v>
      </c>
      <c r="DT42" s="50">
        <v>2.6888067300039312E-3</v>
      </c>
      <c r="DU42" s="50">
        <v>9.924543922080096E-4</v>
      </c>
      <c r="DV42" s="50">
        <v>1.1578634575760108E-3</v>
      </c>
      <c r="DW42" s="50">
        <v>0</v>
      </c>
      <c r="DX42" s="50">
        <v>0</v>
      </c>
      <c r="DY42" s="50">
        <v>0</v>
      </c>
      <c r="DZ42" s="50">
        <v>2.8624700305508086E-3</v>
      </c>
      <c r="EA42" s="50">
        <v>4.1352266342000431E-4</v>
      </c>
      <c r="EB42" s="50">
        <v>1.9849087844160114E-3</v>
      </c>
      <c r="EC42" s="50">
        <v>0</v>
      </c>
      <c r="ED42" s="50">
        <v>9.924543922080096E-4</v>
      </c>
      <c r="EE42" s="50">
        <v>4.2012605156311331E-4</v>
      </c>
      <c r="EF42" s="50">
        <v>4.2012605156311331E-4</v>
      </c>
      <c r="EG42" s="50">
        <v>2.3157269151520138E-3</v>
      </c>
      <c r="EH42" s="50">
        <v>0</v>
      </c>
      <c r="EI42" s="50">
        <v>9.924543922080096E-4</v>
      </c>
      <c r="EJ42" s="50">
        <v>1.4284285753145835E-3</v>
      </c>
      <c r="EK42" s="50">
        <v>7.6036086406527422E-3</v>
      </c>
      <c r="EL42" s="50">
        <v>6.6163626147200567E-4</v>
      </c>
      <c r="EM42" s="50">
        <v>0</v>
      </c>
      <c r="EN42" s="50">
        <v>1.7326705819352688E-2</v>
      </c>
      <c r="EO42" s="50">
        <v>8.6253647709138726E-3</v>
      </c>
      <c r="EP42" s="50">
        <v>2.0166050475029485E-3</v>
      </c>
      <c r="EQ42" s="50">
        <v>0</v>
      </c>
      <c r="ER42" s="50">
        <v>1.4284285753145835E-3</v>
      </c>
      <c r="ES42" s="50">
        <v>0</v>
      </c>
      <c r="ET42" s="50">
        <v>8.9383537536634732E-3</v>
      </c>
      <c r="EU42" s="50">
        <v>0</v>
      </c>
      <c r="EV42" s="50">
        <v>0</v>
      </c>
      <c r="EW42" s="50">
        <v>1.1745039956966459E-3</v>
      </c>
      <c r="EX42" s="50">
        <v>4.962271961040048E-4</v>
      </c>
      <c r="EY42" s="50">
        <v>1.0083026023655736E-3</v>
      </c>
      <c r="EZ42" s="50">
        <v>0</v>
      </c>
      <c r="FA42" s="50">
        <v>0</v>
      </c>
      <c r="FB42" s="50">
        <v>4.1946571274880165E-4</v>
      </c>
      <c r="FC42" s="50">
        <v>0</v>
      </c>
      <c r="FD42" s="50">
        <v>0</v>
      </c>
      <c r="FE42" s="50">
        <v>2.2651148488435323E-3</v>
      </c>
      <c r="FF42" s="50">
        <v>0</v>
      </c>
      <c r="FG42" s="50">
        <v>1.6535924957608416E-3</v>
      </c>
      <c r="FH42" s="50">
        <v>6.5561955604538837E-3</v>
      </c>
      <c r="FI42" s="50">
        <v>3.1496999919254113E-3</v>
      </c>
      <c r="FJ42" s="50">
        <v>3.7796399903104972E-3</v>
      </c>
      <c r="FK42" s="50">
        <v>1.9295422786444845E-3</v>
      </c>
      <c r="FL42" s="50">
        <v>2.9134724925310154E-3</v>
      </c>
      <c r="FM42" s="50">
        <v>1.0738689417403345E-2</v>
      </c>
      <c r="FN42" s="50">
        <v>0</v>
      </c>
      <c r="FO42" s="50">
        <v>0</v>
      </c>
      <c r="FP42" s="50">
        <v>9.228245680473645E-4</v>
      </c>
      <c r="FQ42" s="50">
        <v>0</v>
      </c>
      <c r="FR42" s="50">
        <v>2.1260474945496537E-3</v>
      </c>
      <c r="FS42" s="50">
        <v>0</v>
      </c>
      <c r="FT42" s="50">
        <v>1.2387491547122161E-3</v>
      </c>
      <c r="FU42" s="50">
        <v>9.4966443704066204E-4</v>
      </c>
      <c r="FV42" s="50">
        <v>7.1224832778049639E-4</v>
      </c>
      <c r="FW42" s="50">
        <v>1.4244966555609928E-3</v>
      </c>
      <c r="FX42" s="50">
        <v>1.1079418432141048E-3</v>
      </c>
      <c r="FY42" s="50">
        <v>4.7483221852033102E-4</v>
      </c>
      <c r="FZ42" s="50">
        <v>1.9784675771680519E-3</v>
      </c>
      <c r="GA42" s="50">
        <v>0</v>
      </c>
      <c r="GB42" s="50">
        <v>0</v>
      </c>
      <c r="GC42" s="50">
        <v>1.1870805463008274E-3</v>
      </c>
      <c r="GD42" s="50">
        <v>9.4966443704066204E-4</v>
      </c>
      <c r="GE42" s="50">
        <v>1.4244966555609928E-3</v>
      </c>
      <c r="GF42" s="50">
        <v>9.2919748557325604E-5</v>
      </c>
      <c r="GG42" s="50">
        <v>0</v>
      </c>
      <c r="GH42" s="50">
        <v>0</v>
      </c>
      <c r="GI42" s="50">
        <v>6.33109624693774E-4</v>
      </c>
      <c r="GJ42" s="50">
        <v>1.2662192493875497E-3</v>
      </c>
      <c r="GK42" s="50">
        <v>9.5355443296496695E-4</v>
      </c>
      <c r="GL42" s="50">
        <v>1.0133512118725078E-3</v>
      </c>
      <c r="GM42" s="50">
        <v>0</v>
      </c>
      <c r="GN42" s="50">
        <v>0</v>
      </c>
      <c r="GO42" s="50">
        <v>4.6770055932577296E-4</v>
      </c>
      <c r="GP42" s="50">
        <v>0</v>
      </c>
      <c r="GQ42" s="50">
        <v>0</v>
      </c>
      <c r="GR42" s="50">
        <v>0</v>
      </c>
      <c r="GS42" s="50">
        <v>0</v>
      </c>
      <c r="GT42" s="50">
        <v>1.1959951202940252E-3</v>
      </c>
      <c r="GU42" s="50">
        <v>4.7839804811761091E-4</v>
      </c>
      <c r="GV42" s="50">
        <v>0</v>
      </c>
      <c r="GW42" s="50">
        <f t="shared" si="0"/>
        <v>0.31134901364528556</v>
      </c>
    </row>
    <row r="43" spans="1:205" x14ac:dyDescent="0.3">
      <c r="A43" s="51">
        <v>1027922</v>
      </c>
      <c r="B43" s="52">
        <v>10.656789792882673</v>
      </c>
      <c r="C43" s="53">
        <v>5.7517592374218315E-2</v>
      </c>
      <c r="D43" s="53">
        <v>3.370660985440458E-2</v>
      </c>
      <c r="E43" s="53">
        <v>6.1905540538455036E-3</v>
      </c>
      <c r="F43" s="53">
        <v>5.895804590071667E-3</v>
      </c>
      <c r="G43" s="53">
        <v>2.2109121620876799E-3</v>
      </c>
      <c r="H43" s="53">
        <v>1.1704481847639727E-3</v>
      </c>
      <c r="I43" s="53">
        <v>1.3378853083402347E-3</v>
      </c>
      <c r="J43" s="53">
        <v>3.412741337376369E-3</v>
      </c>
      <c r="K43" s="53">
        <v>7.7551995839383187E-3</v>
      </c>
      <c r="L43" s="53">
        <v>2.2222501731753103E-3</v>
      </c>
      <c r="M43" s="53">
        <v>1.8140817740206622E-4</v>
      </c>
      <c r="N43" s="53">
        <v>5.4535833331496109E-3</v>
      </c>
      <c r="O43" s="53">
        <v>2.4943624392784067E-4</v>
      </c>
      <c r="P43" s="53">
        <v>2.3322565629661819E-2</v>
      </c>
      <c r="Q43" s="53">
        <v>0.14763350801096187</v>
      </c>
      <c r="R43" s="53">
        <v>1.151043085216779E-3</v>
      </c>
      <c r="S43" s="53">
        <v>8.9010858220798836E-2</v>
      </c>
      <c r="T43" s="53">
        <v>4.2646907251274132E-4</v>
      </c>
      <c r="U43" s="53">
        <v>4.5791934204239632E-2</v>
      </c>
      <c r="V43" s="53">
        <v>2.1461564059772524E-3</v>
      </c>
      <c r="W43" s="53">
        <v>5.7324685193870916E-3</v>
      </c>
      <c r="X43" s="53">
        <v>7.0906092222786186E-3</v>
      </c>
      <c r="Y43" s="53">
        <v>1.4975855684984963E-2</v>
      </c>
      <c r="Z43" s="53">
        <v>6.1737200987080935E-3</v>
      </c>
      <c r="AA43" s="53">
        <v>5.317956916708954E-3</v>
      </c>
      <c r="AB43" s="53">
        <v>0</v>
      </c>
      <c r="AC43" s="53">
        <v>6.0815802254743499E-2</v>
      </c>
      <c r="AD43" s="53">
        <v>7.3329038928200314E-3</v>
      </c>
      <c r="AE43" s="53">
        <v>6.4822695135114338E-4</v>
      </c>
      <c r="AF43" s="53">
        <v>1.8327143806382337E-2</v>
      </c>
      <c r="AG43" s="53">
        <v>4.6455715594239076E-3</v>
      </c>
      <c r="AH43" s="53">
        <v>3.6981194650677209E-2</v>
      </c>
      <c r="AI43" s="53">
        <v>3.3924897572108841E-3</v>
      </c>
      <c r="AJ43" s="53">
        <v>6.47934980656493E-3</v>
      </c>
      <c r="AK43" s="53">
        <v>2.5978525167831084E-3</v>
      </c>
      <c r="AL43" s="53">
        <v>5.9570179335282671E-4</v>
      </c>
      <c r="AM43" s="53">
        <v>0</v>
      </c>
      <c r="AN43" s="53">
        <v>0</v>
      </c>
      <c r="AO43" s="53">
        <v>3.5449235514925206E-4</v>
      </c>
      <c r="AP43" s="53">
        <v>2.4144746920690078E-3</v>
      </c>
      <c r="AQ43" s="53">
        <v>2.193094544959125E-2</v>
      </c>
      <c r="AR43" s="53">
        <v>5.640051826463874E-4</v>
      </c>
      <c r="AS43" s="53">
        <v>0</v>
      </c>
      <c r="AT43" s="53">
        <v>0</v>
      </c>
      <c r="AU43" s="53">
        <v>8.9816775398253584E-3</v>
      </c>
      <c r="AV43" s="53">
        <v>1.9294914143165893E-3</v>
      </c>
      <c r="AW43" s="53">
        <v>5.8069644492798845E-4</v>
      </c>
      <c r="AX43" s="53">
        <v>0</v>
      </c>
      <c r="AY43" s="53">
        <v>3.2702378740681473E-3</v>
      </c>
      <c r="AZ43" s="53">
        <v>1.09219702487772E-2</v>
      </c>
      <c r="BA43" s="53">
        <v>1.1613928898559769E-3</v>
      </c>
      <c r="BB43" s="53">
        <v>0</v>
      </c>
      <c r="BC43" s="53">
        <v>0</v>
      </c>
      <c r="BD43" s="53">
        <v>3.2188948587101515E-2</v>
      </c>
      <c r="BE43" s="53">
        <v>1.8337782471410157E-4</v>
      </c>
      <c r="BF43" s="53">
        <v>1.9349158837598968E-2</v>
      </c>
      <c r="BG43" s="53">
        <v>0</v>
      </c>
      <c r="BH43" s="53">
        <v>2.3839117212833254E-3</v>
      </c>
      <c r="BI43" s="53">
        <v>1.6061708943946918E-2</v>
      </c>
      <c r="BJ43" s="53">
        <v>1.8337782471410157E-4</v>
      </c>
      <c r="BK43" s="53">
        <v>1.0697039774989299E-3</v>
      </c>
      <c r="BL43" s="53">
        <v>0</v>
      </c>
      <c r="BM43" s="53">
        <v>8.2520021121345753E-4</v>
      </c>
      <c r="BN43" s="53">
        <v>0</v>
      </c>
      <c r="BO43" s="53">
        <v>0</v>
      </c>
      <c r="BP43" s="53">
        <v>0</v>
      </c>
      <c r="BQ43" s="53">
        <v>4.8900753257093794E-4</v>
      </c>
      <c r="BR43" s="53">
        <v>0</v>
      </c>
      <c r="BS43" s="53">
        <v>1.0604757028626595E-3</v>
      </c>
      <c r="BT43" s="53">
        <v>1.9384103036178442E-2</v>
      </c>
      <c r="BU43" s="53">
        <v>9.6378527113106151E-3</v>
      </c>
      <c r="BV43" s="53">
        <v>4.6785692773352542E-4</v>
      </c>
      <c r="BW43" s="53">
        <v>2.1394079549978532E-4</v>
      </c>
      <c r="BX43" s="53">
        <v>3.9731862021388759E-4</v>
      </c>
      <c r="BY43" s="53">
        <v>0</v>
      </c>
      <c r="BZ43" s="53">
        <v>4.5481232660241872E-2</v>
      </c>
      <c r="CA43" s="53">
        <v>0</v>
      </c>
      <c r="CB43" s="53">
        <v>3.4309508033791885E-4</v>
      </c>
      <c r="CC43" s="53">
        <v>8.279284432743601E-3</v>
      </c>
      <c r="CD43" s="53">
        <v>0</v>
      </c>
      <c r="CE43" s="53">
        <v>3.9731862021388759E-4</v>
      </c>
      <c r="CF43" s="53">
        <v>2.4450376628546897E-4</v>
      </c>
      <c r="CG43" s="53">
        <v>0</v>
      </c>
      <c r="CH43" s="53">
        <v>1.3107320938736754E-2</v>
      </c>
      <c r="CI43" s="53">
        <v>5.0712526393612955E-4</v>
      </c>
      <c r="CJ43" s="53">
        <v>0</v>
      </c>
      <c r="CK43" s="53">
        <v>3.9120602605675035E-3</v>
      </c>
      <c r="CL43" s="53">
        <v>0</v>
      </c>
      <c r="CM43" s="53">
        <v>5.0216643576731787E-3</v>
      </c>
      <c r="CN43" s="53">
        <v>4.0343121437102406E-2</v>
      </c>
      <c r="CO43" s="53">
        <v>0</v>
      </c>
      <c r="CP43" s="53">
        <v>0</v>
      </c>
      <c r="CQ43" s="53">
        <v>0</v>
      </c>
      <c r="CR43" s="53">
        <v>2.7506673707115278E-4</v>
      </c>
      <c r="CS43" s="53">
        <v>7.5792822292831269E-3</v>
      </c>
      <c r="CT43" s="53">
        <v>3.9731862021388759E-4</v>
      </c>
      <c r="CU43" s="53">
        <v>0</v>
      </c>
      <c r="CV43" s="53">
        <v>0</v>
      </c>
      <c r="CW43" s="53">
        <v>0</v>
      </c>
      <c r="CX43" s="53">
        <v>4.2788159099957064E-4</v>
      </c>
      <c r="CY43" s="53">
        <v>0</v>
      </c>
      <c r="CZ43" s="53">
        <v>0</v>
      </c>
      <c r="DA43" s="53">
        <v>7.9158094334920836E-3</v>
      </c>
      <c r="DB43" s="53">
        <v>0</v>
      </c>
      <c r="DC43" s="53">
        <v>0</v>
      </c>
      <c r="DD43" s="53">
        <v>0</v>
      </c>
      <c r="DE43" s="53">
        <v>6.6890854751898822E-3</v>
      </c>
      <c r="DF43" s="53">
        <v>6.7824215515878807E-3</v>
      </c>
      <c r="DG43" s="53">
        <v>2.0477190426408057E-3</v>
      </c>
      <c r="DH43" s="53">
        <v>0</v>
      </c>
      <c r="DI43" s="53">
        <v>9.7801506514187588E-4</v>
      </c>
      <c r="DJ43" s="53">
        <v>1.085809688763379E-2</v>
      </c>
      <c r="DK43" s="53">
        <v>9.4918205059670538E-2</v>
      </c>
      <c r="DL43" s="53">
        <v>0</v>
      </c>
      <c r="DM43" s="53">
        <v>3.6089949540559349E-3</v>
      </c>
      <c r="DN43" s="53">
        <v>5.2890443292199036E-3</v>
      </c>
      <c r="DO43" s="53">
        <v>1.9600576043579654E-3</v>
      </c>
      <c r="DP43" s="53">
        <v>1.3067050695719795E-3</v>
      </c>
      <c r="DQ43" s="53">
        <v>1.5867132987659699E-3</v>
      </c>
      <c r="DR43" s="53">
        <v>1.6198374516412325E-3</v>
      </c>
      <c r="DS43" s="53">
        <v>1.0391410067132408E-3</v>
      </c>
      <c r="DT43" s="53">
        <v>5.4028773739311373E-3</v>
      </c>
      <c r="DU43" s="53">
        <v>7.9463724042777518E-4</v>
      </c>
      <c r="DV43" s="53">
        <v>1.8949041887123877E-3</v>
      </c>
      <c r="DW43" s="53">
        <v>1.0085780359275584E-3</v>
      </c>
      <c r="DX43" s="53">
        <v>0</v>
      </c>
      <c r="DY43" s="53">
        <v>0</v>
      </c>
      <c r="DZ43" s="53">
        <v>4.2934595143079212E-3</v>
      </c>
      <c r="EA43" s="53">
        <v>4.2788159099957064E-4</v>
      </c>
      <c r="EB43" s="53">
        <v>1.9560301302837518E-3</v>
      </c>
      <c r="EC43" s="53">
        <v>1.5525509695204375E-4</v>
      </c>
      <c r="ED43" s="53">
        <v>6.7238535728503972E-4</v>
      </c>
      <c r="EE43" s="53">
        <v>1.1178366980547189E-3</v>
      </c>
      <c r="EF43" s="53">
        <v>7.4522446536981035E-4</v>
      </c>
      <c r="EG43" s="53">
        <v>3.2702378740681473E-3</v>
      </c>
      <c r="EH43" s="53">
        <v>5.8996936841776741E-4</v>
      </c>
      <c r="EI43" s="53">
        <v>1.3753336853557603E-3</v>
      </c>
      <c r="EJ43" s="53">
        <v>2.1425203379382093E-3</v>
      </c>
      <c r="EK43" s="53">
        <v>1.816727778230974E-2</v>
      </c>
      <c r="EL43" s="53">
        <v>3.9731862021388759E-4</v>
      </c>
      <c r="EM43" s="53">
        <v>2.7945917451367908E-4</v>
      </c>
      <c r="EN43" s="53">
        <v>3.5644651776053506E-2</v>
      </c>
      <c r="EO43" s="53">
        <v>1.779408934349995E-2</v>
      </c>
      <c r="EP43" s="53">
        <v>4.0055815013627389E-3</v>
      </c>
      <c r="EQ43" s="53">
        <v>1.8630611634245291E-4</v>
      </c>
      <c r="ER43" s="53">
        <v>2.8877448033080197E-3</v>
      </c>
      <c r="ES43" s="53">
        <v>0</v>
      </c>
      <c r="ET43" s="53">
        <v>2.2276039388934042E-2</v>
      </c>
      <c r="EU43" s="53">
        <v>0</v>
      </c>
      <c r="EV43" s="53">
        <v>0</v>
      </c>
      <c r="EW43" s="53">
        <v>2.3561683042751572E-3</v>
      </c>
      <c r="EX43" s="53">
        <v>4.8900753257093794E-4</v>
      </c>
      <c r="EY43" s="53">
        <v>1.6457041560019167E-3</v>
      </c>
      <c r="EZ43" s="53">
        <v>6.5104650512866184E-4</v>
      </c>
      <c r="FA43" s="53">
        <v>4.946800245156373E-4</v>
      </c>
      <c r="FB43" s="53">
        <v>2.7901993076942657E-4</v>
      </c>
      <c r="FC43" s="53">
        <v>3.41024359829299E-4</v>
      </c>
      <c r="FD43" s="53">
        <v>2.7901993076942657E-4</v>
      </c>
      <c r="FE43" s="53">
        <v>3.4722480273528663E-3</v>
      </c>
      <c r="FF43" s="53">
        <v>0</v>
      </c>
      <c r="FG43" s="53">
        <v>3.1717719218943836E-3</v>
      </c>
      <c r="FH43" s="53">
        <v>1.2728490619647297E-2</v>
      </c>
      <c r="FI43" s="53">
        <v>5.7615673443585994E-3</v>
      </c>
      <c r="FJ43" s="53">
        <v>6.4599391436747974E-3</v>
      </c>
      <c r="FK43" s="53">
        <v>2.4181727333350269E-3</v>
      </c>
      <c r="FL43" s="53">
        <v>5.3250849697859762E-3</v>
      </c>
      <c r="FM43" s="53">
        <v>1.739113823014312E-2</v>
      </c>
      <c r="FN43" s="53">
        <v>3.5094287463510786E-4</v>
      </c>
      <c r="FO43" s="53">
        <v>0</v>
      </c>
      <c r="FP43" s="53">
        <v>1.5811129410267519E-3</v>
      </c>
      <c r="FQ43" s="53">
        <v>4.3867859329388436E-4</v>
      </c>
      <c r="FR43" s="53">
        <v>3.8701437212105738E-3</v>
      </c>
      <c r="FS43" s="53">
        <v>0</v>
      </c>
      <c r="FT43" s="53">
        <v>2.403305214809766E-3</v>
      </c>
      <c r="FU43" s="53">
        <v>4.3867859329388436E-4</v>
      </c>
      <c r="FV43" s="53">
        <v>1.1990548216699532E-3</v>
      </c>
      <c r="FW43" s="53">
        <v>2.1349024873635689E-3</v>
      </c>
      <c r="FX43" s="53">
        <v>1.082073863458247E-3</v>
      </c>
      <c r="FY43" s="53">
        <v>7.8962146792899168E-4</v>
      </c>
      <c r="FZ43" s="53">
        <v>3.0415049135042666E-3</v>
      </c>
      <c r="GA43" s="53">
        <v>2.0471667687047945E-4</v>
      </c>
      <c r="GB43" s="53">
        <v>0</v>
      </c>
      <c r="GC43" s="53">
        <v>1.5207524567521333E-3</v>
      </c>
      <c r="GD43" s="53">
        <v>1.228300061222878E-3</v>
      </c>
      <c r="GE43" s="53">
        <v>1.6962238940696891E-3</v>
      </c>
      <c r="GF43" s="53">
        <v>9.4605728013400601E-5</v>
      </c>
      <c r="GG43" s="53">
        <v>4.6443424920688175E-4</v>
      </c>
      <c r="GH43" s="53">
        <v>2.3396191642340497E-4</v>
      </c>
      <c r="GI43" s="53">
        <v>0</v>
      </c>
      <c r="GJ43" s="53">
        <v>1.0528286239053222E-3</v>
      </c>
      <c r="GK43" s="53">
        <v>8.2222093243802959E-4</v>
      </c>
      <c r="GL43" s="53">
        <v>8.3537387845151892E-4</v>
      </c>
      <c r="GM43" s="53">
        <v>0</v>
      </c>
      <c r="GN43" s="53">
        <v>2.3492026641086549E-4</v>
      </c>
      <c r="GO43" s="53">
        <v>4.3208993713009431E-4</v>
      </c>
      <c r="GP43" s="53">
        <v>3.5094287463510786E-4</v>
      </c>
      <c r="GQ43" s="53">
        <v>0</v>
      </c>
      <c r="GR43" s="53">
        <v>2.055552331095074E-4</v>
      </c>
      <c r="GS43" s="53">
        <v>0</v>
      </c>
      <c r="GT43" s="53">
        <v>6.7769181277619521E-4</v>
      </c>
      <c r="GU43" s="53">
        <v>2.9464861425051992E-4</v>
      </c>
      <c r="GV43" s="53">
        <v>0</v>
      </c>
      <c r="GW43" s="53">
        <f t="shared" si="0"/>
        <v>-0.26524422685468796</v>
      </c>
    </row>
    <row r="44" spans="1:205" x14ac:dyDescent="0.3">
      <c r="A44" s="51">
        <v>1027958</v>
      </c>
      <c r="B44" s="52">
        <v>0.58460166832385996</v>
      </c>
      <c r="C44" s="53">
        <v>2.2053566089409168E-2</v>
      </c>
      <c r="D44" s="53">
        <v>1.4739011900045016E-2</v>
      </c>
      <c r="E44" s="53">
        <v>1.8910919813183707E-3</v>
      </c>
      <c r="F44" s="53">
        <v>5.9971671447129312E-3</v>
      </c>
      <c r="G44" s="53">
        <v>1.0761208224859388E-3</v>
      </c>
      <c r="H44" s="53">
        <v>1.0856987404431406E-3</v>
      </c>
      <c r="I44" s="53">
        <v>7.7362853781206208E-4</v>
      </c>
      <c r="J44" s="53">
        <v>5.157523585413744E-4</v>
      </c>
      <c r="K44" s="53">
        <v>3.0945141512482483E-3</v>
      </c>
      <c r="L44" s="53">
        <v>6.8766981138850057E-4</v>
      </c>
      <c r="M44" s="53">
        <v>0</v>
      </c>
      <c r="N44" s="53">
        <v>6.8766981138850057E-4</v>
      </c>
      <c r="O44" s="53">
        <v>0</v>
      </c>
      <c r="P44" s="53">
        <v>8.5312035282527954E-2</v>
      </c>
      <c r="Q44" s="53">
        <v>0.11116255659510815</v>
      </c>
      <c r="R44" s="53">
        <v>4.6897106712741367E-2</v>
      </c>
      <c r="S44" s="53">
        <v>5.1611186990585957E-2</v>
      </c>
      <c r="T44" s="53">
        <v>1.2092546093047554E-3</v>
      </c>
      <c r="U44" s="53">
        <v>2.449311737422712E-2</v>
      </c>
      <c r="V44" s="53">
        <v>9.3773718285728412E-3</v>
      </c>
      <c r="W44" s="53">
        <v>2.001123854884631E-3</v>
      </c>
      <c r="X44" s="53">
        <v>4.9042304380194799E-3</v>
      </c>
      <c r="Y44" s="53">
        <v>7.2395782656477989E-3</v>
      </c>
      <c r="Z44" s="53">
        <v>4.6706956552566544E-3</v>
      </c>
      <c r="AA44" s="53">
        <v>3.7365565242053209E-3</v>
      </c>
      <c r="AB44" s="53">
        <v>0</v>
      </c>
      <c r="AC44" s="53">
        <v>6.5431925684362832E-2</v>
      </c>
      <c r="AD44" s="53">
        <v>0</v>
      </c>
      <c r="AE44" s="53">
        <v>3.3771602539663962E-3</v>
      </c>
      <c r="AF44" s="53">
        <v>6.9794645248639044E-3</v>
      </c>
      <c r="AG44" s="53">
        <v>2.3353478276283194E-3</v>
      </c>
      <c r="AH44" s="53">
        <v>2.3820547841808846E-2</v>
      </c>
      <c r="AI44" s="53">
        <v>1.6347434793398266E-3</v>
      </c>
      <c r="AJ44" s="53">
        <v>3.7365565242053209E-3</v>
      </c>
      <c r="AK44" s="53">
        <v>1.1676739138141629E-3</v>
      </c>
      <c r="AL44" s="53">
        <v>0</v>
      </c>
      <c r="AM44" s="53">
        <v>0</v>
      </c>
      <c r="AN44" s="53">
        <v>0</v>
      </c>
      <c r="AO44" s="53">
        <v>0</v>
      </c>
      <c r="AP44" s="53">
        <v>1.1676739138141629E-3</v>
      </c>
      <c r="AQ44" s="53">
        <v>1.9634124375267598E-2</v>
      </c>
      <c r="AR44" s="53">
        <v>1.814577360779537E-3</v>
      </c>
      <c r="AS44" s="53">
        <v>0</v>
      </c>
      <c r="AT44" s="53">
        <v>0</v>
      </c>
      <c r="AU44" s="53">
        <v>3.347800773109217E-3</v>
      </c>
      <c r="AV44" s="53">
        <v>1.1341108504872059E-3</v>
      </c>
      <c r="AW44" s="53">
        <v>0</v>
      </c>
      <c r="AX44" s="53">
        <v>0</v>
      </c>
      <c r="AY44" s="53">
        <v>2.802417393153987E-3</v>
      </c>
      <c r="AZ44" s="53">
        <v>1.0630186757543871E-2</v>
      </c>
      <c r="BA44" s="53">
        <v>0</v>
      </c>
      <c r="BB44" s="53">
        <v>0</v>
      </c>
      <c r="BC44" s="53">
        <v>0</v>
      </c>
      <c r="BD44" s="53">
        <v>3.1977382020563543E-2</v>
      </c>
      <c r="BE44" s="53">
        <v>0</v>
      </c>
      <c r="BF44" s="53">
        <v>2.1238668078104834E-2</v>
      </c>
      <c r="BG44" s="53">
        <v>0</v>
      </c>
      <c r="BH44" s="53">
        <v>0</v>
      </c>
      <c r="BI44" s="53">
        <v>2.1890937647107825E-2</v>
      </c>
      <c r="BJ44" s="53">
        <v>0</v>
      </c>
      <c r="BK44" s="53">
        <v>0</v>
      </c>
      <c r="BL44" s="53">
        <v>0</v>
      </c>
      <c r="BM44" s="53">
        <v>0</v>
      </c>
      <c r="BN44" s="53">
        <v>0</v>
      </c>
      <c r="BO44" s="53">
        <v>0</v>
      </c>
      <c r="BP44" s="53">
        <v>0</v>
      </c>
      <c r="BQ44" s="53">
        <v>0</v>
      </c>
      <c r="BR44" s="53">
        <v>0</v>
      </c>
      <c r="BS44" s="53">
        <v>1.6683065426667755E-3</v>
      </c>
      <c r="BT44" s="53">
        <v>1.4818679764324534E-2</v>
      </c>
      <c r="BU44" s="53">
        <v>1.4061440859620021E-2</v>
      </c>
      <c r="BV44" s="53">
        <v>0</v>
      </c>
      <c r="BW44" s="53">
        <v>0</v>
      </c>
      <c r="BX44" s="53">
        <v>0</v>
      </c>
      <c r="BY44" s="53">
        <v>0</v>
      </c>
      <c r="BZ44" s="53">
        <v>6.6109741585303194E-2</v>
      </c>
      <c r="CA44" s="53">
        <v>0</v>
      </c>
      <c r="CB44" s="53">
        <v>0</v>
      </c>
      <c r="CC44" s="53">
        <v>0</v>
      </c>
      <c r="CD44" s="53">
        <v>1.0509065224327454E-2</v>
      </c>
      <c r="CE44" s="53">
        <v>5.3713000035451467E-3</v>
      </c>
      <c r="CF44" s="53">
        <v>0</v>
      </c>
      <c r="CG44" s="53">
        <v>1.6206406414477337E-2</v>
      </c>
      <c r="CH44" s="53">
        <v>2.2272808575395115E-2</v>
      </c>
      <c r="CI44" s="53">
        <v>1.7323511354500568E-2</v>
      </c>
      <c r="CJ44" s="53">
        <v>0</v>
      </c>
      <c r="CK44" s="53">
        <v>4.6706956552566544E-3</v>
      </c>
      <c r="CL44" s="53">
        <v>3.2694869586796533E-3</v>
      </c>
      <c r="CM44" s="53">
        <v>0</v>
      </c>
      <c r="CN44" s="53">
        <v>0</v>
      </c>
      <c r="CO44" s="53">
        <v>5.4137375611069592E-2</v>
      </c>
      <c r="CP44" s="53">
        <v>0</v>
      </c>
      <c r="CQ44" s="53">
        <v>0</v>
      </c>
      <c r="CR44" s="53">
        <v>0</v>
      </c>
      <c r="CS44" s="53">
        <v>1.096315728038171E-2</v>
      </c>
      <c r="CT44" s="53">
        <v>0</v>
      </c>
      <c r="CU44" s="53">
        <v>0</v>
      </c>
      <c r="CV44" s="53">
        <v>0</v>
      </c>
      <c r="CW44" s="53">
        <v>0</v>
      </c>
      <c r="CX44" s="53">
        <v>0</v>
      </c>
      <c r="CY44" s="53">
        <v>0</v>
      </c>
      <c r="CZ44" s="53">
        <v>0</v>
      </c>
      <c r="DA44" s="53">
        <v>4.9042304380194799E-3</v>
      </c>
      <c r="DB44" s="53">
        <v>0</v>
      </c>
      <c r="DC44" s="53">
        <v>0</v>
      </c>
      <c r="DD44" s="53">
        <v>4.2036260897309876E-3</v>
      </c>
      <c r="DE44" s="53">
        <v>8.3205557987545628E-3</v>
      </c>
      <c r="DF44" s="53">
        <v>0</v>
      </c>
      <c r="DG44" s="53">
        <v>1.6347434793398266E-3</v>
      </c>
      <c r="DH44" s="53">
        <v>0</v>
      </c>
      <c r="DI44" s="53">
        <v>0</v>
      </c>
      <c r="DJ44" s="53">
        <v>9.984666958505483E-3</v>
      </c>
      <c r="DK44" s="53">
        <v>7.0545929241891597E-2</v>
      </c>
      <c r="DL44" s="53">
        <v>0</v>
      </c>
      <c r="DM44" s="53">
        <v>4.0414128165379322E-3</v>
      </c>
      <c r="DN44" s="53">
        <v>5.7055239762888359E-3</v>
      </c>
      <c r="DO44" s="53">
        <v>2.3773016567870137E-3</v>
      </c>
      <c r="DP44" s="53">
        <v>0</v>
      </c>
      <c r="DQ44" s="53">
        <v>6.1809843076462484E-3</v>
      </c>
      <c r="DR44" s="53">
        <v>0</v>
      </c>
      <c r="DS44" s="53">
        <v>0</v>
      </c>
      <c r="DT44" s="53">
        <v>7.117920360641487E-3</v>
      </c>
      <c r="DU44" s="53">
        <v>0</v>
      </c>
      <c r="DV44" s="53">
        <v>0</v>
      </c>
      <c r="DW44" s="53">
        <v>0</v>
      </c>
      <c r="DX44" s="53">
        <v>0</v>
      </c>
      <c r="DY44" s="53">
        <v>0</v>
      </c>
      <c r="DZ44" s="53">
        <v>4.9923334792527415E-3</v>
      </c>
      <c r="EA44" s="53">
        <v>0</v>
      </c>
      <c r="EB44" s="53">
        <v>0</v>
      </c>
      <c r="EC44" s="53">
        <v>0</v>
      </c>
      <c r="ED44" s="53">
        <v>0</v>
      </c>
      <c r="EE44" s="53">
        <v>0</v>
      </c>
      <c r="EF44" s="53">
        <v>0</v>
      </c>
      <c r="EG44" s="53">
        <v>1.6347434793398266E-3</v>
      </c>
      <c r="EH44" s="53">
        <v>0</v>
      </c>
      <c r="EI44" s="53">
        <v>0</v>
      </c>
      <c r="EJ44" s="53">
        <v>1.4235840721282989E-3</v>
      </c>
      <c r="EK44" s="53">
        <v>1.1047431700761197E-2</v>
      </c>
      <c r="EL44" s="53">
        <v>0</v>
      </c>
      <c r="EM44" s="53">
        <v>0</v>
      </c>
      <c r="EN44" s="53">
        <v>2.9526555140253565E-2</v>
      </c>
      <c r="EO44" s="53">
        <v>1.4662830882849814E-2</v>
      </c>
      <c r="EP44" s="53">
        <v>0</v>
      </c>
      <c r="EQ44" s="53">
        <v>0</v>
      </c>
      <c r="ER44" s="53">
        <v>2.1353761081924429E-3</v>
      </c>
      <c r="ES44" s="53">
        <v>4.985324775285154E-3</v>
      </c>
      <c r="ET44" s="53">
        <v>1.5245455747050468E-2</v>
      </c>
      <c r="EU44" s="53">
        <v>1.6582376236687006E-3</v>
      </c>
      <c r="EV44" s="53">
        <v>0</v>
      </c>
      <c r="EW44" s="53">
        <v>0</v>
      </c>
      <c r="EX44" s="53">
        <v>0</v>
      </c>
      <c r="EY44" s="53">
        <v>1.4235841831205672E-3</v>
      </c>
      <c r="EZ44" s="53">
        <v>0</v>
      </c>
      <c r="FA44" s="53">
        <v>0</v>
      </c>
      <c r="FB44" s="53">
        <v>0</v>
      </c>
      <c r="FC44" s="53">
        <v>0</v>
      </c>
      <c r="FD44" s="53">
        <v>0</v>
      </c>
      <c r="FE44" s="53">
        <v>0</v>
      </c>
      <c r="FF44" s="53">
        <v>0</v>
      </c>
      <c r="FG44" s="53">
        <v>1.5564296649102631E-3</v>
      </c>
      <c r="FH44" s="53">
        <v>9.5609250844487705E-3</v>
      </c>
      <c r="FI44" s="53">
        <v>4.2245948047564385E-3</v>
      </c>
      <c r="FJ44" s="53">
        <v>4.4469418997436149E-3</v>
      </c>
      <c r="FK44" s="53">
        <v>2.3689108909552845E-3</v>
      </c>
      <c r="FL44" s="53">
        <v>3.1128593298205263E-3</v>
      </c>
      <c r="FM44" s="53">
        <v>1.5119602459128278E-2</v>
      </c>
      <c r="FN44" s="53">
        <v>0</v>
      </c>
      <c r="FO44" s="53">
        <v>0</v>
      </c>
      <c r="FP44" s="53">
        <v>1.4213465345731672E-3</v>
      </c>
      <c r="FQ44" s="53">
        <v>0</v>
      </c>
      <c r="FR44" s="53">
        <v>3.3352064248077019E-3</v>
      </c>
      <c r="FS44" s="53">
        <v>0</v>
      </c>
      <c r="FT44" s="53">
        <v>0</v>
      </c>
      <c r="FU44" s="53">
        <v>0</v>
      </c>
      <c r="FV44" s="53">
        <v>0</v>
      </c>
      <c r="FW44" s="53">
        <v>0</v>
      </c>
      <c r="FX44" s="53">
        <v>0</v>
      </c>
      <c r="FY44" s="53">
        <v>0</v>
      </c>
      <c r="FZ44" s="53">
        <v>0</v>
      </c>
      <c r="GA44" s="53">
        <v>0</v>
      </c>
      <c r="GB44" s="53">
        <v>0</v>
      </c>
      <c r="GC44" s="53">
        <v>0</v>
      </c>
      <c r="GD44" s="53">
        <v>0</v>
      </c>
      <c r="GE44" s="53">
        <v>1.3407951825884739E-3</v>
      </c>
      <c r="GF44" s="53">
        <v>1.0141872789824837E-4</v>
      </c>
      <c r="GG44" s="53">
        <v>0</v>
      </c>
      <c r="GH44" s="53">
        <v>0</v>
      </c>
      <c r="GI44" s="53">
        <v>0</v>
      </c>
      <c r="GJ44" s="53">
        <v>0</v>
      </c>
      <c r="GK44" s="53">
        <v>1.1219061001864958E-3</v>
      </c>
      <c r="GL44" s="53">
        <v>0</v>
      </c>
      <c r="GM44" s="53">
        <v>0</v>
      </c>
      <c r="GN44" s="53">
        <v>0</v>
      </c>
      <c r="GO44" s="53">
        <v>0</v>
      </c>
      <c r="GP44" s="53">
        <v>0</v>
      </c>
      <c r="GQ44" s="53">
        <v>0</v>
      </c>
      <c r="GR44" s="53">
        <v>0</v>
      </c>
      <c r="GS44" s="53">
        <v>0</v>
      </c>
      <c r="GT44" s="53">
        <v>0</v>
      </c>
      <c r="GU44" s="53">
        <v>0</v>
      </c>
      <c r="GV44" s="53">
        <v>0</v>
      </c>
      <c r="GW44" s="53">
        <f t="shared" si="0"/>
        <v>-0.13218326994920782</v>
      </c>
    </row>
    <row r="45" spans="1:205" x14ac:dyDescent="0.3">
      <c r="A45" s="46">
        <v>1027961</v>
      </c>
      <c r="B45" s="49">
        <v>0.67664354684918659</v>
      </c>
      <c r="C45" s="50">
        <v>2.0948204467151652E-2</v>
      </c>
      <c r="D45" s="50">
        <v>1.4345337279222013E-2</v>
      </c>
      <c r="E45" s="50">
        <v>1.6333796092503712E-3</v>
      </c>
      <c r="F45" s="50">
        <v>4.4259868763050622E-3</v>
      </c>
      <c r="G45" s="50">
        <v>1.2099108216669426E-3</v>
      </c>
      <c r="H45" s="50">
        <v>5.751872239797821E-4</v>
      </c>
      <c r="I45" s="50">
        <v>0</v>
      </c>
      <c r="J45" s="50">
        <v>9.6792865733355364E-4</v>
      </c>
      <c r="K45" s="50">
        <v>2.5408127255005788E-3</v>
      </c>
      <c r="L45" s="50">
        <v>4.2346878758343025E-4</v>
      </c>
      <c r="M45" s="50">
        <v>0</v>
      </c>
      <c r="N45" s="50">
        <v>4.8396432866677747E-4</v>
      </c>
      <c r="O45" s="50">
        <v>0</v>
      </c>
      <c r="P45" s="50">
        <v>7.0861262690227661E-2</v>
      </c>
      <c r="Q45" s="50">
        <v>0.10610712584930752</v>
      </c>
      <c r="R45" s="50">
        <v>2.5288404996909653E-3</v>
      </c>
      <c r="S45" s="50">
        <v>4.9407269940141531E-2</v>
      </c>
      <c r="T45" s="50">
        <v>8.5555637745451799E-4</v>
      </c>
      <c r="U45" s="50">
        <v>2.2505426811368745E-2</v>
      </c>
      <c r="V45" s="50">
        <v>5.7495463538215531E-3</v>
      </c>
      <c r="W45" s="50">
        <v>2.6037106003663226E-3</v>
      </c>
      <c r="X45" s="50">
        <v>4.7401808798659718E-3</v>
      </c>
      <c r="Y45" s="50">
        <v>8.9334178120551028E-3</v>
      </c>
      <c r="Z45" s="50">
        <v>4.1932369321891327E-3</v>
      </c>
      <c r="AA45" s="50">
        <v>3.4639783352866738E-3</v>
      </c>
      <c r="AB45" s="50">
        <v>0</v>
      </c>
      <c r="AC45" s="50">
        <v>5.1169995966726889E-2</v>
      </c>
      <c r="AD45" s="50">
        <v>0</v>
      </c>
      <c r="AE45" s="50">
        <v>0</v>
      </c>
      <c r="AF45" s="50">
        <v>6.5032751160146209E-3</v>
      </c>
      <c r="AG45" s="50">
        <v>2.1877757907073766E-3</v>
      </c>
      <c r="AH45" s="50">
        <v>2.0419240713268776E-2</v>
      </c>
      <c r="AI45" s="50">
        <v>1.458517193804918E-3</v>
      </c>
      <c r="AJ45" s="50">
        <v>3.2816636860610532E-3</v>
      </c>
      <c r="AK45" s="50">
        <v>1.276202544579297E-3</v>
      </c>
      <c r="AL45" s="50">
        <v>0</v>
      </c>
      <c r="AM45" s="50">
        <v>0</v>
      </c>
      <c r="AN45" s="50">
        <v>0</v>
      </c>
      <c r="AO45" s="50">
        <v>0</v>
      </c>
      <c r="AP45" s="50">
        <v>1.276202544579297E-3</v>
      </c>
      <c r="AQ45" s="50">
        <v>1.4574271631771836E-2</v>
      </c>
      <c r="AR45" s="50">
        <v>1.0624457022293907E-3</v>
      </c>
      <c r="AS45" s="50">
        <v>0</v>
      </c>
      <c r="AT45" s="50">
        <v>0</v>
      </c>
      <c r="AU45" s="50">
        <v>2.6135426869002814E-3</v>
      </c>
      <c r="AV45" s="50">
        <v>1.5936685533440927E-3</v>
      </c>
      <c r="AW45" s="50">
        <v>0</v>
      </c>
      <c r="AX45" s="50">
        <v>0</v>
      </c>
      <c r="AY45" s="50">
        <v>2.005461141481756E-3</v>
      </c>
      <c r="AZ45" s="50">
        <v>8.2139913016866049E-3</v>
      </c>
      <c r="BA45" s="50">
        <v>0</v>
      </c>
      <c r="BB45" s="50">
        <v>0</v>
      </c>
      <c r="BC45" s="50">
        <v>0</v>
      </c>
      <c r="BD45" s="50">
        <v>2.444999834505698E-2</v>
      </c>
      <c r="BE45" s="50">
        <v>0</v>
      </c>
      <c r="BF45" s="50">
        <v>1.6801345844358946E-2</v>
      </c>
      <c r="BG45" s="50">
        <v>0</v>
      </c>
      <c r="BH45" s="50">
        <v>0</v>
      </c>
      <c r="BI45" s="50">
        <v>1.7548072326330537E-2</v>
      </c>
      <c r="BJ45" s="50">
        <v>0</v>
      </c>
      <c r="BK45" s="50">
        <v>0</v>
      </c>
      <c r="BL45" s="50">
        <v>9.1157324612807132E-4</v>
      </c>
      <c r="BM45" s="50">
        <v>0</v>
      </c>
      <c r="BN45" s="50">
        <v>0</v>
      </c>
      <c r="BO45" s="50">
        <v>0</v>
      </c>
      <c r="BP45" s="50">
        <v>0</v>
      </c>
      <c r="BQ45" s="50">
        <v>0</v>
      </c>
      <c r="BR45" s="50">
        <v>0</v>
      </c>
      <c r="BS45" s="50">
        <v>1.3024043721828755E-3</v>
      </c>
      <c r="BT45" s="50">
        <v>1.1850452199664928E-2</v>
      </c>
      <c r="BU45" s="50">
        <v>1.1163466047281818E-2</v>
      </c>
      <c r="BV45" s="50">
        <v>0</v>
      </c>
      <c r="BW45" s="50">
        <v>0</v>
      </c>
      <c r="BX45" s="50">
        <v>0</v>
      </c>
      <c r="BY45" s="50">
        <v>0</v>
      </c>
      <c r="BZ45" s="50">
        <v>5.0425693156299738E-2</v>
      </c>
      <c r="CA45" s="50">
        <v>0</v>
      </c>
      <c r="CB45" s="50">
        <v>1.3024043721828755E-3</v>
      </c>
      <c r="CC45" s="50">
        <v>0</v>
      </c>
      <c r="CD45" s="50">
        <v>4.7401808798659718E-3</v>
      </c>
      <c r="CE45" s="50">
        <v>0</v>
      </c>
      <c r="CF45" s="50">
        <v>0</v>
      </c>
      <c r="CG45" s="50">
        <v>1.2465870419464691E-2</v>
      </c>
      <c r="CH45" s="50">
        <v>1.7861545675650885E-2</v>
      </c>
      <c r="CI45" s="50">
        <v>1.3879918880751392E-2</v>
      </c>
      <c r="CJ45" s="50">
        <v>0</v>
      </c>
      <c r="CK45" s="50">
        <v>3.6462929845122822E-3</v>
      </c>
      <c r="CL45" s="50">
        <v>2.3700904399329859E-3</v>
      </c>
      <c r="CM45" s="50">
        <v>0</v>
      </c>
      <c r="CN45" s="50">
        <v>0</v>
      </c>
      <c r="CO45" s="50">
        <v>4.0960919923597738E-2</v>
      </c>
      <c r="CP45" s="50">
        <v>0</v>
      </c>
      <c r="CQ45" s="50">
        <v>0</v>
      </c>
      <c r="CR45" s="50">
        <v>0</v>
      </c>
      <c r="CS45" s="50">
        <v>8.5586573029160663E-3</v>
      </c>
      <c r="CT45" s="50">
        <v>0</v>
      </c>
      <c r="CU45" s="50">
        <v>0</v>
      </c>
      <c r="CV45" s="50">
        <v>0</v>
      </c>
      <c r="CW45" s="50">
        <v>0</v>
      </c>
      <c r="CX45" s="50">
        <v>0</v>
      </c>
      <c r="CY45" s="50">
        <v>0</v>
      </c>
      <c r="CZ45" s="50">
        <v>0</v>
      </c>
      <c r="DA45" s="50">
        <v>4.0109222829635121E-3</v>
      </c>
      <c r="DB45" s="50">
        <v>0</v>
      </c>
      <c r="DC45" s="50">
        <v>0</v>
      </c>
      <c r="DD45" s="50">
        <v>0</v>
      </c>
      <c r="DE45" s="50">
        <v>3.1550279204930459E-3</v>
      </c>
      <c r="DF45" s="50">
        <v>6.1244659633100385E-3</v>
      </c>
      <c r="DG45" s="50">
        <v>1.276202544579297E-3</v>
      </c>
      <c r="DH45" s="50">
        <v>0</v>
      </c>
      <c r="DI45" s="50">
        <v>7.6572152674757952E-3</v>
      </c>
      <c r="DJ45" s="50">
        <v>0</v>
      </c>
      <c r="DK45" s="50">
        <v>6.3105658221692743E-2</v>
      </c>
      <c r="DL45" s="50">
        <v>0</v>
      </c>
      <c r="DM45" s="50">
        <v>3.7117975535212286E-3</v>
      </c>
      <c r="DN45" s="50">
        <v>4.4541570642254768E-3</v>
      </c>
      <c r="DO45" s="50">
        <v>1.8558987767606143E-3</v>
      </c>
      <c r="DP45" s="50">
        <v>9.2794938838030845E-4</v>
      </c>
      <c r="DQ45" s="50">
        <v>4.6397469419015422E-3</v>
      </c>
      <c r="DR45" s="50">
        <v>0</v>
      </c>
      <c r="DS45" s="50">
        <v>0</v>
      </c>
      <c r="DT45" s="50">
        <v>5.3715529387099066E-3</v>
      </c>
      <c r="DU45" s="50">
        <v>9.1157324612807132E-4</v>
      </c>
      <c r="DV45" s="50">
        <v>0</v>
      </c>
      <c r="DW45" s="50">
        <v>0</v>
      </c>
      <c r="DX45" s="50">
        <v>0</v>
      </c>
      <c r="DY45" s="50">
        <v>0</v>
      </c>
      <c r="DZ45" s="50">
        <v>3.897387431197294E-3</v>
      </c>
      <c r="EA45" s="50">
        <v>0</v>
      </c>
      <c r="EB45" s="50">
        <v>9.1157324612807132E-4</v>
      </c>
      <c r="EC45" s="50">
        <v>0</v>
      </c>
      <c r="ED45" s="50">
        <v>0</v>
      </c>
      <c r="EE45" s="50">
        <v>9.2612981701894841E-4</v>
      </c>
      <c r="EF45" s="50">
        <v>0</v>
      </c>
      <c r="EG45" s="50">
        <v>1.6408318430305266E-3</v>
      </c>
      <c r="EH45" s="50">
        <v>0</v>
      </c>
      <c r="EI45" s="50">
        <v>0</v>
      </c>
      <c r="EJ45" s="50">
        <v>1.6670336706341049E-3</v>
      </c>
      <c r="EK45" s="50">
        <v>1.1901738507324776E-2</v>
      </c>
      <c r="EL45" s="50">
        <v>0</v>
      </c>
      <c r="EM45" s="50">
        <v>0</v>
      </c>
      <c r="EN45" s="50">
        <v>2.635544773730928E-2</v>
      </c>
      <c r="EO45" s="50">
        <v>1.3012852973025877E-2</v>
      </c>
      <c r="EP45" s="50">
        <v>0</v>
      </c>
      <c r="EQ45" s="50">
        <v>0</v>
      </c>
      <c r="ER45" s="50">
        <v>1.8522596340378944E-3</v>
      </c>
      <c r="ES45" s="50">
        <v>4.0611296501717993E-3</v>
      </c>
      <c r="ET45" s="50">
        <v>1.4489072965438802E-2</v>
      </c>
      <c r="EU45" s="50">
        <v>2.0342831518456897E-3</v>
      </c>
      <c r="EV45" s="50">
        <v>0</v>
      </c>
      <c r="EW45" s="50">
        <v>0</v>
      </c>
      <c r="EX45" s="50">
        <v>0</v>
      </c>
      <c r="EY45" s="50">
        <v>1.4818078227620904E-3</v>
      </c>
      <c r="EZ45" s="50">
        <v>0</v>
      </c>
      <c r="FA45" s="50">
        <v>0</v>
      </c>
      <c r="FB45" s="50">
        <v>1.1096089919158329E-3</v>
      </c>
      <c r="FC45" s="50">
        <v>0</v>
      </c>
      <c r="FD45" s="50">
        <v>0</v>
      </c>
      <c r="FE45" s="50">
        <v>1.6644134878737499E-3</v>
      </c>
      <c r="FF45" s="50">
        <v>0</v>
      </c>
      <c r="FG45" s="50">
        <v>1.7358070669108818E-3</v>
      </c>
      <c r="FH45" s="50">
        <v>9.4653535891987845E-3</v>
      </c>
      <c r="FI45" s="50">
        <v>4.6866790806593724E-3</v>
      </c>
      <c r="FJ45" s="50">
        <v>4.6866790806593724E-3</v>
      </c>
      <c r="FK45" s="50">
        <v>2.9589573117755588E-3</v>
      </c>
      <c r="FL45" s="50">
        <v>3.1244527204395819E-3</v>
      </c>
      <c r="FM45" s="50">
        <v>1.2763387016329432E-2</v>
      </c>
      <c r="FN45" s="50">
        <v>0</v>
      </c>
      <c r="FO45" s="50">
        <v>0</v>
      </c>
      <c r="FP45" s="50">
        <v>9.2467415992986048E-4</v>
      </c>
      <c r="FQ45" s="50">
        <v>0</v>
      </c>
      <c r="FR45" s="50">
        <v>3.1244527204395819E-3</v>
      </c>
      <c r="FS45" s="50">
        <v>0</v>
      </c>
      <c r="FT45" s="50">
        <v>8.533469625645624E-4</v>
      </c>
      <c r="FU45" s="50">
        <v>1.0467246056672435E-3</v>
      </c>
      <c r="FV45" s="50">
        <v>0</v>
      </c>
      <c r="FW45" s="50">
        <v>1.2211787066117837E-3</v>
      </c>
      <c r="FX45" s="50">
        <v>0</v>
      </c>
      <c r="FY45" s="50">
        <v>1.0467246056672435E-3</v>
      </c>
      <c r="FZ45" s="50">
        <v>1.7445410094454117E-3</v>
      </c>
      <c r="GA45" s="50">
        <v>0</v>
      </c>
      <c r="GB45" s="50">
        <v>8.722705047227036E-4</v>
      </c>
      <c r="GC45" s="50">
        <v>1.0467246056672435E-3</v>
      </c>
      <c r="GD45" s="50">
        <v>1.0467246056672435E-3</v>
      </c>
      <c r="GE45" s="50">
        <v>1.3956328075563271E-3</v>
      </c>
      <c r="GF45" s="50">
        <v>1.5700869085008694E-3</v>
      </c>
      <c r="GG45" s="50">
        <v>0</v>
      </c>
      <c r="GH45" s="50">
        <v>0</v>
      </c>
      <c r="GI45" s="50">
        <v>0</v>
      </c>
      <c r="GJ45" s="50">
        <v>0</v>
      </c>
      <c r="GK45" s="50">
        <v>1.0510121774569199E-3</v>
      </c>
      <c r="GL45" s="50">
        <v>0</v>
      </c>
      <c r="GM45" s="50">
        <v>0</v>
      </c>
      <c r="GN45" s="50">
        <v>0</v>
      </c>
      <c r="GO45" s="50">
        <v>0</v>
      </c>
      <c r="GP45" s="50">
        <v>0</v>
      </c>
      <c r="GQ45" s="50">
        <v>0</v>
      </c>
      <c r="GR45" s="50">
        <v>8.7584348121409945E-4</v>
      </c>
      <c r="GS45" s="50">
        <v>0</v>
      </c>
      <c r="GT45" s="50">
        <v>0</v>
      </c>
      <c r="GU45" s="50">
        <v>0</v>
      </c>
      <c r="GV45" s="50">
        <v>0</v>
      </c>
      <c r="GW45" s="50">
        <f t="shared" si="0"/>
        <v>6.1172132385289069E-2</v>
      </c>
    </row>
    <row r="46" spans="1:205" x14ac:dyDescent="0.3">
      <c r="A46" s="46">
        <v>1027962</v>
      </c>
      <c r="B46" s="49">
        <v>1.8607727063034347</v>
      </c>
      <c r="C46" s="50">
        <v>1.7258709803924534E-3</v>
      </c>
      <c r="D46" s="50">
        <v>3.111941549756633E-3</v>
      </c>
      <c r="E46" s="50">
        <v>1.347661357606704E-4</v>
      </c>
      <c r="F46" s="50">
        <v>4.7211153882606823E-4</v>
      </c>
      <c r="G46" s="50">
        <v>2.1899497061108944E-4</v>
      </c>
      <c r="H46" s="50">
        <v>2.0537356403763934E-4</v>
      </c>
      <c r="I46" s="50">
        <v>0</v>
      </c>
      <c r="J46" s="50">
        <v>0</v>
      </c>
      <c r="K46" s="50">
        <v>4.3798994122217725E-4</v>
      </c>
      <c r="L46" s="50">
        <v>0</v>
      </c>
      <c r="M46" s="50">
        <v>0</v>
      </c>
      <c r="N46" s="50">
        <v>1.1792036879058673E-4</v>
      </c>
      <c r="O46" s="50">
        <v>0</v>
      </c>
      <c r="P46" s="50">
        <v>6.5592344762765847E-3</v>
      </c>
      <c r="Q46" s="50">
        <v>2.2262970732097785E-2</v>
      </c>
      <c r="R46" s="50">
        <v>2.9668717745333373E-4</v>
      </c>
      <c r="S46" s="50">
        <v>1.1517053218431684E-2</v>
      </c>
      <c r="T46" s="50">
        <v>8.5034991464423513E-5</v>
      </c>
      <c r="U46" s="50">
        <v>1.8120177888382161E-3</v>
      </c>
      <c r="V46" s="50">
        <v>1.0336010681357411E-3</v>
      </c>
      <c r="W46" s="50">
        <v>4.9203034601737867E-4</v>
      </c>
      <c r="X46" s="50">
        <v>1.2632583401407335E-3</v>
      </c>
      <c r="Y46" s="50">
        <v>2.3542541793531825E-3</v>
      </c>
      <c r="Z46" s="50">
        <v>1.4355208410690146E-3</v>
      </c>
      <c r="AA46" s="50">
        <v>1.2632583401407335E-3</v>
      </c>
      <c r="AB46" s="50">
        <v>0</v>
      </c>
      <c r="AC46" s="50">
        <v>1.4865094010196733E-2</v>
      </c>
      <c r="AD46" s="50">
        <v>0</v>
      </c>
      <c r="AE46" s="50">
        <v>3.8750416071830183E-4</v>
      </c>
      <c r="AF46" s="50">
        <v>1.4393011683822645E-3</v>
      </c>
      <c r="AG46" s="50">
        <v>8.0389167099864764E-4</v>
      </c>
      <c r="AH46" s="50">
        <v>4.4214041904925786E-3</v>
      </c>
      <c r="AI46" s="50">
        <v>4.5936666914208604E-4</v>
      </c>
      <c r="AJ46" s="50">
        <v>9.1873333828416807E-4</v>
      </c>
      <c r="AK46" s="50">
        <v>4.5936666914208604E-4</v>
      </c>
      <c r="AL46" s="50">
        <v>0</v>
      </c>
      <c r="AM46" s="50">
        <v>0</v>
      </c>
      <c r="AN46" s="50">
        <v>0</v>
      </c>
      <c r="AO46" s="50">
        <v>0</v>
      </c>
      <c r="AP46" s="50">
        <v>3.4452500185656317E-4</v>
      </c>
      <c r="AQ46" s="50">
        <v>6.7637322197657912E-3</v>
      </c>
      <c r="AR46" s="50">
        <v>2.7885178262464726E-4</v>
      </c>
      <c r="AS46" s="50">
        <v>0</v>
      </c>
      <c r="AT46" s="50">
        <v>0</v>
      </c>
      <c r="AU46" s="50">
        <v>8.8194346861429683E-4</v>
      </c>
      <c r="AV46" s="50">
        <v>5.5770356524929604E-4</v>
      </c>
      <c r="AW46" s="50">
        <v>0</v>
      </c>
      <c r="AX46" s="50">
        <v>0</v>
      </c>
      <c r="AY46" s="50">
        <v>8.6131250464140791E-4</v>
      </c>
      <c r="AZ46" s="50">
        <v>2.3518492496381249E-3</v>
      </c>
      <c r="BA46" s="50">
        <v>0</v>
      </c>
      <c r="BB46" s="50">
        <v>0</v>
      </c>
      <c r="BC46" s="50">
        <v>0</v>
      </c>
      <c r="BD46" s="50">
        <v>7.8997413724706308E-3</v>
      </c>
      <c r="BE46" s="50">
        <v>0</v>
      </c>
      <c r="BF46" s="50">
        <v>4.7835411167001006E-3</v>
      </c>
      <c r="BG46" s="50">
        <v>0</v>
      </c>
      <c r="BH46" s="50">
        <v>0</v>
      </c>
      <c r="BI46" s="50">
        <v>4.93888342424007E-3</v>
      </c>
      <c r="BJ46" s="50">
        <v>0</v>
      </c>
      <c r="BK46" s="50">
        <v>0</v>
      </c>
      <c r="BL46" s="50">
        <v>3.4452500185656317E-4</v>
      </c>
      <c r="BM46" s="50">
        <v>0</v>
      </c>
      <c r="BN46" s="50">
        <v>0</v>
      </c>
      <c r="BO46" s="50">
        <v>0</v>
      </c>
      <c r="BP46" s="50">
        <v>0</v>
      </c>
      <c r="BQ46" s="50">
        <v>0</v>
      </c>
      <c r="BR46" s="50">
        <v>0</v>
      </c>
      <c r="BS46" s="50">
        <v>3.5159847521869659E-4</v>
      </c>
      <c r="BT46" s="50">
        <v>4.7659291923491413E-3</v>
      </c>
      <c r="BU46" s="50">
        <v>2.402589580661094E-3</v>
      </c>
      <c r="BV46" s="50">
        <v>0</v>
      </c>
      <c r="BW46" s="50">
        <v>0</v>
      </c>
      <c r="BX46" s="50">
        <v>0</v>
      </c>
      <c r="BY46" s="50">
        <v>0</v>
      </c>
      <c r="BZ46" s="50">
        <v>9.1666782258874504E-3</v>
      </c>
      <c r="CA46" s="50">
        <v>0</v>
      </c>
      <c r="CB46" s="50">
        <v>2.9299872934891372E-4</v>
      </c>
      <c r="CC46" s="50">
        <v>0</v>
      </c>
      <c r="CD46" s="50">
        <v>1.9523083438538565E-3</v>
      </c>
      <c r="CE46" s="50">
        <v>0</v>
      </c>
      <c r="CF46" s="50">
        <v>0</v>
      </c>
      <c r="CG46" s="50">
        <v>4.1019822108847902E-3</v>
      </c>
      <c r="CH46" s="50">
        <v>3.5745844980567465E-3</v>
      </c>
      <c r="CI46" s="50">
        <v>4.3715440114762806E-3</v>
      </c>
      <c r="CJ46" s="50">
        <v>0</v>
      </c>
      <c r="CK46" s="50">
        <v>1.3781000074262542E-3</v>
      </c>
      <c r="CL46" s="50">
        <v>1.0335750055696887E-3</v>
      </c>
      <c r="CM46" s="50">
        <v>0</v>
      </c>
      <c r="CN46" s="50">
        <v>0</v>
      </c>
      <c r="CO46" s="50">
        <v>8.1541737011085053E-3</v>
      </c>
      <c r="CP46" s="50">
        <v>0</v>
      </c>
      <c r="CQ46" s="50">
        <v>0</v>
      </c>
      <c r="CR46" s="50">
        <v>0</v>
      </c>
      <c r="CS46" s="50">
        <v>2.7541880558797881E-3</v>
      </c>
      <c r="CT46" s="50">
        <v>0</v>
      </c>
      <c r="CU46" s="50">
        <v>0</v>
      </c>
      <c r="CV46" s="50">
        <v>0</v>
      </c>
      <c r="CW46" s="50">
        <v>0</v>
      </c>
      <c r="CX46" s="50">
        <v>0</v>
      </c>
      <c r="CY46" s="50">
        <v>0</v>
      </c>
      <c r="CZ46" s="50">
        <v>0</v>
      </c>
      <c r="DA46" s="50">
        <v>2.3542541793531825E-3</v>
      </c>
      <c r="DB46" s="50">
        <v>0</v>
      </c>
      <c r="DC46" s="50">
        <v>0</v>
      </c>
      <c r="DD46" s="50">
        <v>0</v>
      </c>
      <c r="DE46" s="50">
        <v>9.9369049130388536E-4</v>
      </c>
      <c r="DF46" s="50">
        <v>1.9289286007663643E-3</v>
      </c>
      <c r="DG46" s="50">
        <v>5.1678750278484631E-4</v>
      </c>
      <c r="DH46" s="50">
        <v>0</v>
      </c>
      <c r="DI46" s="50">
        <v>0</v>
      </c>
      <c r="DJ46" s="50">
        <v>2.3380952736561963E-3</v>
      </c>
      <c r="DK46" s="50">
        <v>2.0395314426404385E-2</v>
      </c>
      <c r="DL46" s="50">
        <v>0</v>
      </c>
      <c r="DM46" s="50">
        <v>1.0521428731452883E-3</v>
      </c>
      <c r="DN46" s="50">
        <v>1.6951190734007444E-3</v>
      </c>
      <c r="DO46" s="50">
        <v>7.5988096393826579E-4</v>
      </c>
      <c r="DP46" s="50">
        <v>3.5071429104842989E-4</v>
      </c>
      <c r="DQ46" s="50">
        <v>1.870476218924957E-3</v>
      </c>
      <c r="DR46" s="50">
        <v>0</v>
      </c>
      <c r="DS46" s="50">
        <v>0</v>
      </c>
      <c r="DT46" s="50">
        <v>1.0500797767479992E-3</v>
      </c>
      <c r="DU46" s="50">
        <v>2.8710416821380247E-4</v>
      </c>
      <c r="DV46" s="50">
        <v>0</v>
      </c>
      <c r="DW46" s="50">
        <v>0</v>
      </c>
      <c r="DX46" s="50">
        <v>0</v>
      </c>
      <c r="DY46" s="50">
        <v>0</v>
      </c>
      <c r="DZ46" s="50">
        <v>1.3068757041917664E-3</v>
      </c>
      <c r="EA46" s="50">
        <v>0</v>
      </c>
      <c r="EB46" s="50">
        <v>4.0194583549932181E-4</v>
      </c>
      <c r="EC46" s="50">
        <v>0</v>
      </c>
      <c r="ED46" s="50">
        <v>0</v>
      </c>
      <c r="EE46" s="50">
        <v>0</v>
      </c>
      <c r="EF46" s="50">
        <v>2.9168882687444458E-4</v>
      </c>
      <c r="EG46" s="50">
        <v>5.1678750278484631E-4</v>
      </c>
      <c r="EH46" s="50">
        <v>2.9168882687444458E-4</v>
      </c>
      <c r="EI46" s="50">
        <v>0</v>
      </c>
      <c r="EJ46" s="50">
        <v>7.5839094987355498E-4</v>
      </c>
      <c r="EK46" s="50">
        <v>3.6941808551842524E-3</v>
      </c>
      <c r="EL46" s="50">
        <v>0</v>
      </c>
      <c r="EM46" s="50">
        <v>2.9168882687444458E-4</v>
      </c>
      <c r="EN46" s="50">
        <v>9.654628088601163E-3</v>
      </c>
      <c r="EO46" s="50">
        <v>4.8544771388240029E-3</v>
      </c>
      <c r="EP46" s="50">
        <v>0</v>
      </c>
      <c r="EQ46" s="50">
        <v>0</v>
      </c>
      <c r="ER46" s="50">
        <v>8.1672871524844377E-4</v>
      </c>
      <c r="ES46" s="50">
        <v>9.0600889441910804E-4</v>
      </c>
      <c r="ET46" s="50">
        <v>4.6720522580271295E-3</v>
      </c>
      <c r="EU46" s="50">
        <v>5.2421464981508472E-4</v>
      </c>
      <c r="EV46" s="50">
        <v>0</v>
      </c>
      <c r="EW46" s="50">
        <v>0</v>
      </c>
      <c r="EX46" s="50">
        <v>0</v>
      </c>
      <c r="EY46" s="50">
        <v>5.2503992930967255E-4</v>
      </c>
      <c r="EZ46" s="50">
        <v>0</v>
      </c>
      <c r="FA46" s="50">
        <v>0</v>
      </c>
      <c r="FB46" s="50">
        <v>4.0772250541173428E-4</v>
      </c>
      <c r="FC46" s="50">
        <v>0</v>
      </c>
      <c r="FD46" s="50">
        <v>0</v>
      </c>
      <c r="FE46" s="50">
        <v>3.494764332100563E-4</v>
      </c>
      <c r="FF46" s="50">
        <v>0</v>
      </c>
      <c r="FG46" s="50">
        <v>6.0137042291012765E-4</v>
      </c>
      <c r="FH46" s="50">
        <v>3.1904316260481934E-3</v>
      </c>
      <c r="FI46" s="50">
        <v>1.585431114944885E-3</v>
      </c>
      <c r="FJ46" s="50">
        <v>1.8587813071767616E-3</v>
      </c>
      <c r="FK46" s="50">
        <v>8.1544501082346456E-4</v>
      </c>
      <c r="FL46" s="50">
        <v>1.0387307304811318E-3</v>
      </c>
      <c r="FM46" s="50">
        <v>4.8891166971175145E-3</v>
      </c>
      <c r="FN46" s="50">
        <v>0</v>
      </c>
      <c r="FO46" s="50">
        <v>0</v>
      </c>
      <c r="FP46" s="50">
        <v>4.0772250541173428E-4</v>
      </c>
      <c r="FQ46" s="50">
        <v>0</v>
      </c>
      <c r="FR46" s="50">
        <v>1.0387307304811318E-3</v>
      </c>
      <c r="FS46" s="50">
        <v>0</v>
      </c>
      <c r="FT46" s="50">
        <v>3.7627174699972875E-4</v>
      </c>
      <c r="FU46" s="50">
        <v>3.2967070779608336E-4</v>
      </c>
      <c r="FV46" s="50">
        <v>0</v>
      </c>
      <c r="FW46" s="50">
        <v>5.4945117966013893E-4</v>
      </c>
      <c r="FX46" s="50">
        <v>0</v>
      </c>
      <c r="FY46" s="50">
        <v>3.2967070779608336E-4</v>
      </c>
      <c r="FZ46" s="50">
        <v>7.6923165152419277E-4</v>
      </c>
      <c r="GA46" s="50">
        <v>0</v>
      </c>
      <c r="GB46" s="50">
        <v>3.2967070779608336E-4</v>
      </c>
      <c r="GC46" s="50">
        <v>4.3956094372811191E-4</v>
      </c>
      <c r="GD46" s="50">
        <v>3.2967070779608336E-4</v>
      </c>
      <c r="GE46" s="50">
        <v>6.043962976261544E-4</v>
      </c>
      <c r="GF46" s="50">
        <v>3.2967070779608336E-4</v>
      </c>
      <c r="GG46" s="50">
        <v>2.9085525257250969E-4</v>
      </c>
      <c r="GH46" s="50">
        <v>0</v>
      </c>
      <c r="GI46" s="50">
        <v>0</v>
      </c>
      <c r="GJ46" s="50">
        <v>0</v>
      </c>
      <c r="GK46" s="50">
        <v>4.4136146422028925E-4</v>
      </c>
      <c r="GL46" s="50">
        <v>0</v>
      </c>
      <c r="GM46" s="50">
        <v>0</v>
      </c>
      <c r="GN46" s="50">
        <v>0</v>
      </c>
      <c r="GO46" s="50">
        <v>0</v>
      </c>
      <c r="GP46" s="50">
        <v>0</v>
      </c>
      <c r="GQ46" s="50">
        <v>0</v>
      </c>
      <c r="GR46" s="50">
        <v>2.7585091513768168E-4</v>
      </c>
      <c r="GS46" s="50">
        <v>0</v>
      </c>
      <c r="GT46" s="50">
        <v>0</v>
      </c>
      <c r="GU46" s="50">
        <v>2.7678868622735834E-4</v>
      </c>
      <c r="GV46" s="50">
        <v>0</v>
      </c>
      <c r="GW46" s="50">
        <f t="shared" si="0"/>
        <v>0.75818452322566499</v>
      </c>
    </row>
    <row r="47" spans="1:205" x14ac:dyDescent="0.3">
      <c r="A47" s="46">
        <v>1027967</v>
      </c>
      <c r="B47" s="49">
        <v>0.55609646878889563</v>
      </c>
      <c r="C47" s="50">
        <v>1.5339370890261741E-2</v>
      </c>
      <c r="D47" s="50">
        <v>1.1099630839960066E-2</v>
      </c>
      <c r="E47" s="50">
        <v>1.426601646526267E-3</v>
      </c>
      <c r="F47" s="50">
        <v>4.704686561415687E-3</v>
      </c>
      <c r="G47" s="50">
        <v>9.5106776435084715E-4</v>
      </c>
      <c r="H47" s="50">
        <v>3.838833360204986E-4</v>
      </c>
      <c r="I47" s="50">
        <v>0</v>
      </c>
      <c r="J47" s="50">
        <v>9.5106776435084715E-4</v>
      </c>
      <c r="K47" s="50">
        <v>2.24180258739843E-3</v>
      </c>
      <c r="L47" s="50">
        <v>2.717336469573852E-4</v>
      </c>
      <c r="M47" s="50">
        <v>0</v>
      </c>
      <c r="N47" s="50">
        <v>6.114007056541162E-4</v>
      </c>
      <c r="O47" s="50">
        <v>5.434672939147704E-4</v>
      </c>
      <c r="P47" s="50">
        <v>7.1192585730507171E-2</v>
      </c>
      <c r="Q47" s="50">
        <v>8.2537071101081105E-2</v>
      </c>
      <c r="R47" s="50">
        <v>2.4752078864306391E-3</v>
      </c>
      <c r="S47" s="50">
        <v>3.7898020107576189E-2</v>
      </c>
      <c r="T47" s="50">
        <v>5.039088138345158E-4</v>
      </c>
      <c r="U47" s="50">
        <v>2.2171738821200829E-2</v>
      </c>
      <c r="V47" s="50">
        <v>6.2153642250951666E-3</v>
      </c>
      <c r="W47" s="50">
        <v>1.8810772788060066E-3</v>
      </c>
      <c r="X47" s="50">
        <v>3.2330064546747476E-3</v>
      </c>
      <c r="Y47" s="50">
        <v>5.3883440911245799E-3</v>
      </c>
      <c r="Z47" s="50">
        <v>3.2330064546747476E-3</v>
      </c>
      <c r="AA47" s="50">
        <v>0</v>
      </c>
      <c r="AB47" s="50">
        <v>2.4020637721475697E-3</v>
      </c>
      <c r="AC47" s="50">
        <v>4.6384997110190895E-2</v>
      </c>
      <c r="AD47" s="50">
        <v>0</v>
      </c>
      <c r="AE47" s="50">
        <v>2.9436883194041545E-3</v>
      </c>
      <c r="AF47" s="50">
        <v>5.5410603659372185E-3</v>
      </c>
      <c r="AG47" s="50">
        <v>1.6165032273373679E-3</v>
      </c>
      <c r="AH47" s="50">
        <v>1.688347815219032E-2</v>
      </c>
      <c r="AI47" s="50">
        <v>1.0776688182249148E-3</v>
      </c>
      <c r="AJ47" s="50">
        <v>2.6941720455622843E-3</v>
      </c>
      <c r="AK47" s="50">
        <v>8.9805734852076245E-4</v>
      </c>
      <c r="AL47" s="50">
        <v>0</v>
      </c>
      <c r="AM47" s="50">
        <v>0</v>
      </c>
      <c r="AN47" s="50">
        <v>0</v>
      </c>
      <c r="AO47" s="50">
        <v>0</v>
      </c>
      <c r="AP47" s="50">
        <v>8.9805734852076245E-4</v>
      </c>
      <c r="AQ47" s="50">
        <v>1.414098318635579E-2</v>
      </c>
      <c r="AR47" s="50">
        <v>1.2211416216248267E-3</v>
      </c>
      <c r="AS47" s="50">
        <v>0</v>
      </c>
      <c r="AT47" s="50">
        <v>0</v>
      </c>
      <c r="AU47" s="50">
        <v>2.206964302598746E-3</v>
      </c>
      <c r="AV47" s="50">
        <v>0</v>
      </c>
      <c r="AW47" s="50">
        <v>0</v>
      </c>
      <c r="AX47" s="50">
        <v>0</v>
      </c>
      <c r="AY47" s="50">
        <v>1.7961146970415225E-3</v>
      </c>
      <c r="AZ47" s="50">
        <v>7.7243750590956081E-3</v>
      </c>
      <c r="BA47" s="50">
        <v>0</v>
      </c>
      <c r="BB47" s="50">
        <v>0</v>
      </c>
      <c r="BC47" s="50">
        <v>0</v>
      </c>
      <c r="BD47" s="50">
        <v>2.3908779944819741E-2</v>
      </c>
      <c r="BE47" s="50">
        <v>0</v>
      </c>
      <c r="BF47" s="50">
        <v>1.499470081544442E-2</v>
      </c>
      <c r="BG47" s="50">
        <v>0</v>
      </c>
      <c r="BH47" s="50">
        <v>0</v>
      </c>
      <c r="BI47" s="50">
        <v>1.6000491193840932E-2</v>
      </c>
      <c r="BJ47" s="50">
        <v>0</v>
      </c>
      <c r="BK47" s="50">
        <v>0</v>
      </c>
      <c r="BL47" s="50">
        <v>0</v>
      </c>
      <c r="BM47" s="50">
        <v>0</v>
      </c>
      <c r="BN47" s="50">
        <v>0</v>
      </c>
      <c r="BO47" s="50">
        <v>0</v>
      </c>
      <c r="BP47" s="50">
        <v>0</v>
      </c>
      <c r="BQ47" s="50">
        <v>0</v>
      </c>
      <c r="BR47" s="50">
        <v>0</v>
      </c>
      <c r="BS47" s="50">
        <v>1.2830936210035217E-3</v>
      </c>
      <c r="BT47" s="50">
        <v>1.0776688182249148E-2</v>
      </c>
      <c r="BU47" s="50">
        <v>1.0264748968028198E-2</v>
      </c>
      <c r="BV47" s="50">
        <v>0</v>
      </c>
      <c r="BW47" s="50">
        <v>0</v>
      </c>
      <c r="BX47" s="50">
        <v>0</v>
      </c>
      <c r="BY47" s="50">
        <v>0</v>
      </c>
      <c r="BZ47" s="50">
        <v>5.0178145753244092E-2</v>
      </c>
      <c r="CA47" s="50">
        <v>0</v>
      </c>
      <c r="CB47" s="50">
        <v>1.0997945322887357E-3</v>
      </c>
      <c r="CC47" s="50">
        <v>0</v>
      </c>
      <c r="CD47" s="50">
        <v>3.7718408637871996E-3</v>
      </c>
      <c r="CE47" s="50">
        <v>0</v>
      </c>
      <c r="CF47" s="50">
        <v>0</v>
      </c>
      <c r="CG47" s="50">
        <v>1.1364543500316942E-2</v>
      </c>
      <c r="CH47" s="50">
        <v>1.6130319806901505E-2</v>
      </c>
      <c r="CI47" s="50">
        <v>1.244695657428041E-2</v>
      </c>
      <c r="CJ47" s="50">
        <v>0</v>
      </c>
      <c r="CK47" s="50">
        <v>3.2330064546747476E-3</v>
      </c>
      <c r="CL47" s="50">
        <v>2.1553376364498319E-3</v>
      </c>
      <c r="CM47" s="50">
        <v>0</v>
      </c>
      <c r="CN47" s="50">
        <v>0</v>
      </c>
      <c r="CO47" s="50">
        <v>3.8127452814795494E-2</v>
      </c>
      <c r="CP47" s="50">
        <v>0</v>
      </c>
      <c r="CQ47" s="50">
        <v>0</v>
      </c>
      <c r="CR47" s="50">
        <v>0</v>
      </c>
      <c r="CS47" s="50">
        <v>8.2484589921655201E-3</v>
      </c>
      <c r="CT47" s="50">
        <v>0</v>
      </c>
      <c r="CU47" s="50">
        <v>0</v>
      </c>
      <c r="CV47" s="50">
        <v>0</v>
      </c>
      <c r="CW47" s="50">
        <v>0</v>
      </c>
      <c r="CX47" s="50">
        <v>0</v>
      </c>
      <c r="CY47" s="50">
        <v>0</v>
      </c>
      <c r="CZ47" s="50">
        <v>0</v>
      </c>
      <c r="DA47" s="50">
        <v>4.3106752728996637E-3</v>
      </c>
      <c r="DB47" s="50">
        <v>0</v>
      </c>
      <c r="DC47" s="50">
        <v>0</v>
      </c>
      <c r="DD47" s="50">
        <v>0</v>
      </c>
      <c r="DE47" s="50">
        <v>2.925410181415353E-3</v>
      </c>
      <c r="DF47" s="50">
        <v>5.4851440901537863E-3</v>
      </c>
      <c r="DG47" s="50">
        <v>1.0776688182249148E-3</v>
      </c>
      <c r="DH47" s="50">
        <v>0</v>
      </c>
      <c r="DI47" s="50">
        <v>0</v>
      </c>
      <c r="DJ47" s="50">
        <v>6.9478491808614646E-3</v>
      </c>
      <c r="DK47" s="50">
        <v>5.0357371658716336E-2</v>
      </c>
      <c r="DL47" s="50">
        <v>0</v>
      </c>
      <c r="DM47" s="50">
        <v>3.291086454092272E-3</v>
      </c>
      <c r="DN47" s="50">
        <v>4.0224389994461098E-3</v>
      </c>
      <c r="DO47" s="50">
        <v>1.8283813633845957E-3</v>
      </c>
      <c r="DP47" s="50">
        <v>9.1419068169229783E-4</v>
      </c>
      <c r="DQ47" s="50">
        <v>4.2052771357845766E-3</v>
      </c>
      <c r="DR47" s="50">
        <v>0</v>
      </c>
      <c r="DS47" s="50">
        <v>0</v>
      </c>
      <c r="DT47" s="50">
        <v>4.9269496812354941E-3</v>
      </c>
      <c r="DU47" s="50">
        <v>8.9805734852076245E-4</v>
      </c>
      <c r="DV47" s="50">
        <v>0</v>
      </c>
      <c r="DW47" s="50">
        <v>0</v>
      </c>
      <c r="DX47" s="50">
        <v>0</v>
      </c>
      <c r="DY47" s="50">
        <v>0</v>
      </c>
      <c r="DZ47" s="50">
        <v>3.4739245904307384E-3</v>
      </c>
      <c r="EA47" s="50">
        <v>0</v>
      </c>
      <c r="EB47" s="50">
        <v>0</v>
      </c>
      <c r="EC47" s="50">
        <v>0</v>
      </c>
      <c r="ED47" s="50">
        <v>0</v>
      </c>
      <c r="EE47" s="50">
        <v>0</v>
      </c>
      <c r="EF47" s="50">
        <v>0</v>
      </c>
      <c r="EG47" s="50">
        <v>1.4368917576332255E-3</v>
      </c>
      <c r="EH47" s="50">
        <v>0</v>
      </c>
      <c r="EI47" s="50">
        <v>0</v>
      </c>
      <c r="EJ47" s="50">
        <v>1.4598369425882984E-3</v>
      </c>
      <c r="EK47" s="50">
        <v>8.3266420202603181E-3</v>
      </c>
      <c r="EL47" s="50">
        <v>0</v>
      </c>
      <c r="EM47" s="50">
        <v>0</v>
      </c>
      <c r="EN47" s="50">
        <v>1.9987290734775537E-2</v>
      </c>
      <c r="EO47" s="50">
        <v>9.9162016873465594E-3</v>
      </c>
      <c r="EP47" s="50">
        <v>0</v>
      </c>
      <c r="EQ47" s="50">
        <v>0</v>
      </c>
      <c r="ER47" s="50">
        <v>1.6423165604118313E-3</v>
      </c>
      <c r="ES47" s="50">
        <v>3.5008008665054074E-3</v>
      </c>
      <c r="ET47" s="50">
        <v>1.0875614067278791E-2</v>
      </c>
      <c r="EU47" s="50">
        <v>1.6397352271043824E-3</v>
      </c>
      <c r="EV47" s="50">
        <v>0</v>
      </c>
      <c r="EW47" s="50">
        <v>0</v>
      </c>
      <c r="EX47" s="50">
        <v>0</v>
      </c>
      <c r="EY47" s="50">
        <v>9.1239816025442694E-4</v>
      </c>
      <c r="EZ47" s="50">
        <v>0</v>
      </c>
      <c r="FA47" s="50">
        <v>0</v>
      </c>
      <c r="FB47" s="50">
        <v>9.1096401505799055E-4</v>
      </c>
      <c r="FC47" s="50">
        <v>0</v>
      </c>
      <c r="FD47" s="50">
        <v>0</v>
      </c>
      <c r="FE47" s="50">
        <v>9.1096401505799055E-4</v>
      </c>
      <c r="FF47" s="50">
        <v>0</v>
      </c>
      <c r="FG47" s="50">
        <v>1.1970491774220011E-3</v>
      </c>
      <c r="FH47" s="50">
        <v>7.0112880391860009E-3</v>
      </c>
      <c r="FI47" s="50">
        <v>3.0781264562280038E-3</v>
      </c>
      <c r="FJ47" s="50">
        <v>3.0781264562280038E-3</v>
      </c>
      <c r="FK47" s="50">
        <v>2.3685064391507716E-3</v>
      </c>
      <c r="FL47" s="50">
        <v>2.2230913294979987E-3</v>
      </c>
      <c r="FM47" s="50">
        <v>1.0089414495414006E-2</v>
      </c>
      <c r="FN47" s="50">
        <v>0</v>
      </c>
      <c r="FO47" s="50">
        <v>0</v>
      </c>
      <c r="FP47" s="50">
        <v>9.1096401505799055E-4</v>
      </c>
      <c r="FQ47" s="50">
        <v>0</v>
      </c>
      <c r="FR47" s="50">
        <v>2.2230913294979987E-3</v>
      </c>
      <c r="FS47" s="50">
        <v>0</v>
      </c>
      <c r="FT47" s="50">
        <v>0</v>
      </c>
      <c r="FU47" s="50">
        <v>0</v>
      </c>
      <c r="FV47" s="50">
        <v>0</v>
      </c>
      <c r="FW47" s="50">
        <v>8.5933734890907725E-4</v>
      </c>
      <c r="FX47" s="50">
        <v>0</v>
      </c>
      <c r="FY47" s="50">
        <v>0</v>
      </c>
      <c r="FZ47" s="50">
        <v>1.2030722884727074E-3</v>
      </c>
      <c r="GA47" s="50">
        <v>0</v>
      </c>
      <c r="GB47" s="50">
        <v>0</v>
      </c>
      <c r="GC47" s="50">
        <v>0</v>
      </c>
      <c r="GD47" s="50">
        <v>0</v>
      </c>
      <c r="GE47" s="50">
        <v>8.5933734890907725E-4</v>
      </c>
      <c r="GF47" s="50">
        <v>8.5933734890907725E-4</v>
      </c>
      <c r="GG47" s="50">
        <v>0</v>
      </c>
      <c r="GH47" s="50">
        <v>0</v>
      </c>
      <c r="GI47" s="50">
        <v>0</v>
      </c>
      <c r="GJ47" s="50">
        <v>0</v>
      </c>
      <c r="GK47" s="50">
        <v>8.6285734887377554E-4</v>
      </c>
      <c r="GL47" s="50">
        <v>0</v>
      </c>
      <c r="GM47" s="50">
        <v>0</v>
      </c>
      <c r="GN47" s="50">
        <v>0</v>
      </c>
      <c r="GO47" s="50">
        <v>0</v>
      </c>
      <c r="GP47" s="50">
        <v>0</v>
      </c>
      <c r="GQ47" s="50">
        <v>0</v>
      </c>
      <c r="GR47" s="50">
        <v>0</v>
      </c>
      <c r="GS47" s="50">
        <v>0</v>
      </c>
      <c r="GT47" s="50">
        <v>0</v>
      </c>
      <c r="GU47" s="50">
        <v>8.6579068217769049E-4</v>
      </c>
      <c r="GV47" s="50">
        <v>0</v>
      </c>
      <c r="GW47" s="50">
        <f t="shared" si="0"/>
        <v>0.19845879935407318</v>
      </c>
    </row>
    <row r="48" spans="1:205" x14ac:dyDescent="0.3">
      <c r="A48" s="46">
        <v>1027968</v>
      </c>
      <c r="B48" s="49">
        <v>2.3159324321789065</v>
      </c>
      <c r="C48" s="50">
        <v>4.0504979536202974E-3</v>
      </c>
      <c r="D48" s="50">
        <v>3.6837085735558742E-3</v>
      </c>
      <c r="E48" s="50">
        <v>5.0145443794170973E-4</v>
      </c>
      <c r="F48" s="50">
        <v>9.7813311692983014E-4</v>
      </c>
      <c r="G48" s="50">
        <v>3.0445448017889497E-4</v>
      </c>
      <c r="H48" s="50">
        <v>1.4327269655477432E-4</v>
      </c>
      <c r="I48" s="50">
        <v>1.4987999510955645E-4</v>
      </c>
      <c r="J48" s="50">
        <v>3.1340902371356855E-4</v>
      </c>
      <c r="K48" s="50">
        <v>4.566817202683433E-4</v>
      </c>
      <c r="L48" s="50">
        <v>1.7013632715879391E-4</v>
      </c>
      <c r="M48" s="50">
        <v>0</v>
      </c>
      <c r="N48" s="50">
        <v>1.0745452241608083E-4</v>
      </c>
      <c r="O48" s="50">
        <v>8.676375398195037E-5</v>
      </c>
      <c r="P48" s="50" t="s">
        <v>2</v>
      </c>
      <c r="Q48" s="50" t="s">
        <v>2</v>
      </c>
      <c r="R48" s="50" t="s">
        <v>2</v>
      </c>
      <c r="S48" s="50" t="s">
        <v>2</v>
      </c>
      <c r="T48" s="50" t="s">
        <v>2</v>
      </c>
      <c r="U48" s="50" t="s">
        <v>2</v>
      </c>
      <c r="V48" s="50" t="s">
        <v>2</v>
      </c>
      <c r="W48" s="50" t="s">
        <v>2</v>
      </c>
      <c r="X48" s="50" t="s">
        <v>2</v>
      </c>
      <c r="Y48" s="50" t="s">
        <v>2</v>
      </c>
      <c r="Z48" s="50" t="s">
        <v>2</v>
      </c>
      <c r="AA48" s="50" t="s">
        <v>2</v>
      </c>
      <c r="AB48" s="50" t="s">
        <v>2</v>
      </c>
      <c r="AC48" s="50" t="s">
        <v>2</v>
      </c>
      <c r="AD48" s="50" t="s">
        <v>2</v>
      </c>
      <c r="AE48" s="50" t="s">
        <v>2</v>
      </c>
      <c r="AF48" s="50" t="s">
        <v>2</v>
      </c>
      <c r="AG48" s="50" t="s">
        <v>2</v>
      </c>
      <c r="AH48" s="50" t="s">
        <v>2</v>
      </c>
      <c r="AI48" s="50" t="s">
        <v>2</v>
      </c>
      <c r="AJ48" s="50" t="s">
        <v>2</v>
      </c>
      <c r="AK48" s="50" t="s">
        <v>2</v>
      </c>
      <c r="AL48" s="50" t="s">
        <v>2</v>
      </c>
      <c r="AM48" s="50" t="s">
        <v>2</v>
      </c>
      <c r="AN48" s="50" t="s">
        <v>2</v>
      </c>
      <c r="AO48" s="50" t="s">
        <v>2</v>
      </c>
      <c r="AP48" s="50" t="s">
        <v>2</v>
      </c>
      <c r="AQ48" s="50" t="s">
        <v>2</v>
      </c>
      <c r="AR48" s="50" t="s">
        <v>2</v>
      </c>
      <c r="AS48" s="50" t="s">
        <v>2</v>
      </c>
      <c r="AT48" s="50" t="s">
        <v>2</v>
      </c>
      <c r="AU48" s="50" t="s">
        <v>2</v>
      </c>
      <c r="AV48" s="50" t="s">
        <v>2</v>
      </c>
      <c r="AW48" s="50" t="s">
        <v>2</v>
      </c>
      <c r="AX48" s="50" t="s">
        <v>2</v>
      </c>
      <c r="AY48" s="50" t="s">
        <v>2</v>
      </c>
      <c r="AZ48" s="50" t="s">
        <v>2</v>
      </c>
      <c r="BA48" s="50" t="s">
        <v>2</v>
      </c>
      <c r="BB48" s="50" t="s">
        <v>2</v>
      </c>
      <c r="BC48" s="50" t="s">
        <v>2</v>
      </c>
      <c r="BD48" s="50" t="s">
        <v>2</v>
      </c>
      <c r="BE48" s="50" t="s">
        <v>2</v>
      </c>
      <c r="BF48" s="50" t="s">
        <v>2</v>
      </c>
      <c r="BG48" s="50" t="s">
        <v>2</v>
      </c>
      <c r="BH48" s="50" t="s">
        <v>2</v>
      </c>
      <c r="BI48" s="50" t="s">
        <v>2</v>
      </c>
      <c r="BJ48" s="50" t="s">
        <v>2</v>
      </c>
      <c r="BK48" s="50" t="s">
        <v>2</v>
      </c>
      <c r="BL48" s="50" t="s">
        <v>2</v>
      </c>
      <c r="BM48" s="50" t="s">
        <v>2</v>
      </c>
      <c r="BN48" s="50" t="s">
        <v>2</v>
      </c>
      <c r="BO48" s="50" t="s">
        <v>2</v>
      </c>
      <c r="BP48" s="50" t="s">
        <v>2</v>
      </c>
      <c r="BQ48" s="50" t="s">
        <v>2</v>
      </c>
      <c r="BR48" s="50" t="s">
        <v>2</v>
      </c>
      <c r="BS48" s="50" t="s">
        <v>2</v>
      </c>
      <c r="BT48" s="50" t="s">
        <v>2</v>
      </c>
      <c r="BU48" s="50" t="s">
        <v>2</v>
      </c>
      <c r="BV48" s="50" t="s">
        <v>2</v>
      </c>
      <c r="BW48" s="50" t="s">
        <v>2</v>
      </c>
      <c r="BX48" s="50" t="s">
        <v>2</v>
      </c>
      <c r="BY48" s="50" t="s">
        <v>2</v>
      </c>
      <c r="BZ48" s="50" t="s">
        <v>2</v>
      </c>
      <c r="CA48" s="50" t="s">
        <v>2</v>
      </c>
      <c r="CB48" s="50" t="s">
        <v>2</v>
      </c>
      <c r="CC48" s="50" t="s">
        <v>2</v>
      </c>
      <c r="CD48" s="50" t="s">
        <v>2</v>
      </c>
      <c r="CE48" s="50" t="s">
        <v>2</v>
      </c>
      <c r="CF48" s="50" t="s">
        <v>2</v>
      </c>
      <c r="CG48" s="50" t="s">
        <v>2</v>
      </c>
      <c r="CH48" s="50" t="s">
        <v>2</v>
      </c>
      <c r="CI48" s="50" t="s">
        <v>2</v>
      </c>
      <c r="CJ48" s="50" t="s">
        <v>2</v>
      </c>
      <c r="CK48" s="50" t="s">
        <v>2</v>
      </c>
      <c r="CL48" s="50" t="s">
        <v>2</v>
      </c>
      <c r="CM48" s="50" t="s">
        <v>2</v>
      </c>
      <c r="CN48" s="50" t="s">
        <v>2</v>
      </c>
      <c r="CO48" s="50" t="s">
        <v>2</v>
      </c>
      <c r="CP48" s="50" t="s">
        <v>2</v>
      </c>
      <c r="CQ48" s="50" t="s">
        <v>2</v>
      </c>
      <c r="CR48" s="50" t="s">
        <v>2</v>
      </c>
      <c r="CS48" s="50" t="s">
        <v>2</v>
      </c>
      <c r="CT48" s="50" t="s">
        <v>2</v>
      </c>
      <c r="CU48" s="50" t="s">
        <v>2</v>
      </c>
      <c r="CV48" s="50" t="s">
        <v>2</v>
      </c>
      <c r="CW48" s="50" t="s">
        <v>2</v>
      </c>
      <c r="CX48" s="50" t="s">
        <v>2</v>
      </c>
      <c r="CY48" s="50" t="s">
        <v>2</v>
      </c>
      <c r="CZ48" s="50" t="s">
        <v>2</v>
      </c>
      <c r="DA48" s="50" t="s">
        <v>2</v>
      </c>
      <c r="DB48" s="50" t="s">
        <v>2</v>
      </c>
      <c r="DC48" s="50" t="s">
        <v>2</v>
      </c>
      <c r="DD48" s="50" t="s">
        <v>2</v>
      </c>
      <c r="DE48" s="50" t="s">
        <v>2</v>
      </c>
      <c r="DF48" s="50" t="s">
        <v>2</v>
      </c>
      <c r="DG48" s="50" t="s">
        <v>2</v>
      </c>
      <c r="DH48" s="50" t="s">
        <v>2</v>
      </c>
      <c r="DI48" s="50" t="s">
        <v>2</v>
      </c>
      <c r="DJ48" s="50" t="s">
        <v>2</v>
      </c>
      <c r="DK48" s="50" t="s">
        <v>2</v>
      </c>
      <c r="DL48" s="50" t="s">
        <v>2</v>
      </c>
      <c r="DM48" s="50" t="s">
        <v>2</v>
      </c>
      <c r="DN48" s="50" t="s">
        <v>2</v>
      </c>
      <c r="DO48" s="50" t="s">
        <v>2</v>
      </c>
      <c r="DP48" s="50" t="s">
        <v>2</v>
      </c>
      <c r="DQ48" s="50" t="s">
        <v>2</v>
      </c>
      <c r="DR48" s="50" t="s">
        <v>2</v>
      </c>
      <c r="DS48" s="50" t="s">
        <v>2</v>
      </c>
      <c r="DT48" s="50" t="s">
        <v>2</v>
      </c>
      <c r="DU48" s="50" t="s">
        <v>2</v>
      </c>
      <c r="DV48" s="50" t="s">
        <v>2</v>
      </c>
      <c r="DW48" s="50" t="s">
        <v>2</v>
      </c>
      <c r="DX48" s="50" t="s">
        <v>2</v>
      </c>
      <c r="DY48" s="50" t="s">
        <v>2</v>
      </c>
      <c r="DZ48" s="50" t="s">
        <v>2</v>
      </c>
      <c r="EA48" s="50" t="s">
        <v>2</v>
      </c>
      <c r="EB48" s="50" t="s">
        <v>2</v>
      </c>
      <c r="EC48" s="50" t="s">
        <v>2</v>
      </c>
      <c r="ED48" s="50" t="s">
        <v>2</v>
      </c>
      <c r="EE48" s="50" t="s">
        <v>2</v>
      </c>
      <c r="EF48" s="50" t="s">
        <v>2</v>
      </c>
      <c r="EG48" s="50" t="s">
        <v>2</v>
      </c>
      <c r="EH48" s="50" t="s">
        <v>2</v>
      </c>
      <c r="EI48" s="50" t="s">
        <v>2</v>
      </c>
      <c r="EJ48" s="50" t="s">
        <v>2</v>
      </c>
      <c r="EK48" s="50" t="s">
        <v>2</v>
      </c>
      <c r="EL48" s="50" t="s">
        <v>2</v>
      </c>
      <c r="EM48" s="50" t="s">
        <v>2</v>
      </c>
      <c r="EN48" s="50" t="s">
        <v>2</v>
      </c>
      <c r="EO48" s="50" t="s">
        <v>2</v>
      </c>
      <c r="EP48" s="50" t="s">
        <v>2</v>
      </c>
      <c r="EQ48" s="50" t="s">
        <v>2</v>
      </c>
      <c r="ER48" s="50" t="s">
        <v>2</v>
      </c>
      <c r="ES48" s="50" t="s">
        <v>2</v>
      </c>
      <c r="ET48" s="50" t="s">
        <v>2</v>
      </c>
      <c r="EU48" s="50" t="s">
        <v>2</v>
      </c>
      <c r="EV48" s="50" t="s">
        <v>2</v>
      </c>
      <c r="EW48" s="50" t="s">
        <v>2</v>
      </c>
      <c r="EX48" s="50" t="s">
        <v>2</v>
      </c>
      <c r="EY48" s="50" t="s">
        <v>2</v>
      </c>
      <c r="EZ48" s="50" t="s">
        <v>2</v>
      </c>
      <c r="FA48" s="50" t="s">
        <v>2</v>
      </c>
      <c r="FB48" s="50" t="s">
        <v>2</v>
      </c>
      <c r="FC48" s="50" t="s">
        <v>2</v>
      </c>
      <c r="FD48" s="50" t="s">
        <v>2</v>
      </c>
      <c r="FE48" s="50" t="s">
        <v>2</v>
      </c>
      <c r="FF48" s="50" t="s">
        <v>2</v>
      </c>
      <c r="FG48" s="50" t="s">
        <v>2</v>
      </c>
      <c r="FH48" s="50" t="s">
        <v>2</v>
      </c>
      <c r="FI48" s="50" t="s">
        <v>2</v>
      </c>
      <c r="FJ48" s="50" t="s">
        <v>2</v>
      </c>
      <c r="FK48" s="50" t="s">
        <v>2</v>
      </c>
      <c r="FL48" s="50" t="s">
        <v>2</v>
      </c>
      <c r="FM48" s="50" t="s">
        <v>2</v>
      </c>
      <c r="FN48" s="50" t="s">
        <v>2</v>
      </c>
      <c r="FO48" s="50" t="s">
        <v>2</v>
      </c>
      <c r="FP48" s="50" t="s">
        <v>2</v>
      </c>
      <c r="FQ48" s="50" t="s">
        <v>2</v>
      </c>
      <c r="FR48" s="50" t="s">
        <v>2</v>
      </c>
      <c r="FS48" s="50" t="s">
        <v>2</v>
      </c>
      <c r="FT48" s="50" t="s">
        <v>2</v>
      </c>
      <c r="FU48" s="50" t="s">
        <v>2</v>
      </c>
      <c r="FV48" s="50" t="s">
        <v>2</v>
      </c>
      <c r="FW48" s="50" t="s">
        <v>2</v>
      </c>
      <c r="FX48" s="50" t="s">
        <v>2</v>
      </c>
      <c r="FY48" s="50" t="s">
        <v>2</v>
      </c>
      <c r="FZ48" s="50" t="s">
        <v>2</v>
      </c>
      <c r="GA48" s="50" t="s">
        <v>2</v>
      </c>
      <c r="GB48" s="50" t="s">
        <v>2</v>
      </c>
      <c r="GC48" s="50" t="s">
        <v>2</v>
      </c>
      <c r="GD48" s="50" t="s">
        <v>2</v>
      </c>
      <c r="GE48" s="50" t="s">
        <v>2</v>
      </c>
      <c r="GF48" s="50" t="s">
        <v>2</v>
      </c>
      <c r="GG48" s="50" t="s">
        <v>2</v>
      </c>
      <c r="GH48" s="50" t="s">
        <v>2</v>
      </c>
      <c r="GI48" s="50" t="s">
        <v>2</v>
      </c>
      <c r="GJ48" s="50" t="s">
        <v>2</v>
      </c>
      <c r="GK48" s="50" t="s">
        <v>2</v>
      </c>
      <c r="GL48" s="50" t="s">
        <v>2</v>
      </c>
      <c r="GM48" s="50" t="s">
        <v>2</v>
      </c>
      <c r="GN48" s="50" t="s">
        <v>2</v>
      </c>
      <c r="GO48" s="50" t="s">
        <v>2</v>
      </c>
      <c r="GP48" s="50" t="s">
        <v>2</v>
      </c>
      <c r="GQ48" s="50" t="s">
        <v>2</v>
      </c>
      <c r="GR48" s="50" t="s">
        <v>2</v>
      </c>
      <c r="GS48" s="50" t="s">
        <v>2</v>
      </c>
      <c r="GT48" s="50" t="s">
        <v>2</v>
      </c>
      <c r="GU48" s="50" t="s">
        <v>2</v>
      </c>
      <c r="GV48" s="50" t="s">
        <v>2</v>
      </c>
      <c r="GW48" s="50" t="s">
        <v>2</v>
      </c>
    </row>
    <row r="49" spans="1:205" x14ac:dyDescent="0.3">
      <c r="A49" s="46">
        <v>1027970</v>
      </c>
      <c r="B49" s="49">
        <v>1.176373853144661</v>
      </c>
      <c r="C49" s="50">
        <v>5.9581739512478181E-3</v>
      </c>
      <c r="D49" s="50">
        <v>5.878654342929163E-3</v>
      </c>
      <c r="E49" s="50">
        <v>2.7399417561623537E-4</v>
      </c>
      <c r="F49" s="50">
        <v>1.2939117734693476E-3</v>
      </c>
      <c r="G49" s="50">
        <v>1.8504380095854303E-4</v>
      </c>
      <c r="H49" s="50">
        <v>8.4876897051054862E-5</v>
      </c>
      <c r="I49" s="50">
        <v>0</v>
      </c>
      <c r="J49" s="50">
        <v>4.9318951610922371E-4</v>
      </c>
      <c r="K49" s="50">
        <v>5.9514218292750095E-4</v>
      </c>
      <c r="L49" s="50">
        <v>0</v>
      </c>
      <c r="M49" s="50">
        <v>0</v>
      </c>
      <c r="N49" s="50">
        <v>3.287930107394823E-4</v>
      </c>
      <c r="O49" s="50">
        <v>8.4876897051054862E-5</v>
      </c>
      <c r="P49" s="50">
        <v>8.4937801302343973E-3</v>
      </c>
      <c r="Q49" s="50">
        <v>2.2276992537857573E-2</v>
      </c>
      <c r="R49" s="50">
        <v>4.2582971516913709E-4</v>
      </c>
      <c r="S49" s="50">
        <v>1.4875282113988789E-2</v>
      </c>
      <c r="T49" s="50">
        <v>3.7221599401247158E-4</v>
      </c>
      <c r="U49" s="50">
        <v>5.2872925347611024E-3</v>
      </c>
      <c r="V49" s="50">
        <v>1.0273724507794113E-3</v>
      </c>
      <c r="W49" s="50">
        <v>7.526055846763574E-4</v>
      </c>
      <c r="X49" s="50">
        <v>1.2216415262696065E-3</v>
      </c>
      <c r="Y49" s="50">
        <v>2.5870055850415251E-3</v>
      </c>
      <c r="Z49" s="50">
        <v>5.0302886375807535E-4</v>
      </c>
      <c r="AA49" s="50">
        <v>8.623351950138435E-4</v>
      </c>
      <c r="AB49" s="50">
        <v>0</v>
      </c>
      <c r="AC49" s="50">
        <v>1.6448058923105139E-2</v>
      </c>
      <c r="AD49" s="50">
        <v>0</v>
      </c>
      <c r="AE49" s="50">
        <v>9.0063133809756442E-4</v>
      </c>
      <c r="AF49" s="50">
        <v>2.9790113490919413E-3</v>
      </c>
      <c r="AG49" s="50">
        <v>8.623351950138435E-4</v>
      </c>
      <c r="AH49" s="50">
        <v>7.1142653588641891E-3</v>
      </c>
      <c r="AI49" s="50">
        <v>7.1861266251153617E-4</v>
      </c>
      <c r="AJ49" s="50">
        <v>1.2216415262696065E-3</v>
      </c>
      <c r="AK49" s="50">
        <v>5.0302886375807535E-4</v>
      </c>
      <c r="AL49" s="50">
        <v>0</v>
      </c>
      <c r="AM49" s="50">
        <v>0</v>
      </c>
      <c r="AN49" s="50">
        <v>0</v>
      </c>
      <c r="AO49" s="50">
        <v>0</v>
      </c>
      <c r="AP49" s="50">
        <v>4.3116759750692066E-4</v>
      </c>
      <c r="AQ49" s="50">
        <v>6.5055594817159139E-3</v>
      </c>
      <c r="AR49" s="50">
        <v>0</v>
      </c>
      <c r="AS49" s="50">
        <v>0</v>
      </c>
      <c r="AT49" s="50">
        <v>0</v>
      </c>
      <c r="AU49" s="50">
        <v>4.1942056132667008E-3</v>
      </c>
      <c r="AV49" s="50">
        <v>3.4897860105040401E-4</v>
      </c>
      <c r="AW49" s="50">
        <v>0</v>
      </c>
      <c r="AX49" s="50">
        <v>0</v>
      </c>
      <c r="AY49" s="50">
        <v>1.0060577275161507E-3</v>
      </c>
      <c r="AZ49" s="50">
        <v>3.605545176316987E-3</v>
      </c>
      <c r="BA49" s="50">
        <v>0</v>
      </c>
      <c r="BB49" s="50">
        <v>0</v>
      </c>
      <c r="BC49" s="50">
        <v>0</v>
      </c>
      <c r="BD49" s="50">
        <v>9.4921495458141266E-3</v>
      </c>
      <c r="BE49" s="50">
        <v>0</v>
      </c>
      <c r="BF49" s="50">
        <v>6.107352033353281E-3</v>
      </c>
      <c r="BG49" s="50">
        <v>5.0302886375807535E-4</v>
      </c>
      <c r="BH49" s="50">
        <v>0</v>
      </c>
      <c r="BI49" s="50">
        <v>4.6357009409789844E-3</v>
      </c>
      <c r="BJ49" s="50">
        <v>0</v>
      </c>
      <c r="BK49" s="50">
        <v>0</v>
      </c>
      <c r="BL49" s="50">
        <v>0</v>
      </c>
      <c r="BM49" s="50">
        <v>0</v>
      </c>
      <c r="BN49" s="50">
        <v>0</v>
      </c>
      <c r="BO49" s="50">
        <v>0</v>
      </c>
      <c r="BP49" s="50">
        <v>0</v>
      </c>
      <c r="BQ49" s="50">
        <v>0</v>
      </c>
      <c r="BR49" s="50">
        <v>0</v>
      </c>
      <c r="BS49" s="50">
        <v>3.666832814024554E-4</v>
      </c>
      <c r="BT49" s="50">
        <v>5.3895949688365216E-3</v>
      </c>
      <c r="BU49" s="50">
        <v>2.4934463135366947E-3</v>
      </c>
      <c r="BV49" s="50">
        <v>0</v>
      </c>
      <c r="BW49" s="50">
        <v>0</v>
      </c>
      <c r="BX49" s="50">
        <v>0</v>
      </c>
      <c r="BY49" s="50">
        <v>0</v>
      </c>
      <c r="BZ49" s="50">
        <v>7.9369907366681324E-3</v>
      </c>
      <c r="CA49" s="50">
        <v>0</v>
      </c>
      <c r="CB49" s="50">
        <v>0</v>
      </c>
      <c r="CC49" s="50">
        <v>0</v>
      </c>
      <c r="CD49" s="50">
        <v>3.449340780055364E-3</v>
      </c>
      <c r="CE49" s="50">
        <v>0</v>
      </c>
      <c r="CF49" s="50">
        <v>0</v>
      </c>
      <c r="CG49" s="50">
        <v>4.2535260642684843E-3</v>
      </c>
      <c r="CH49" s="50">
        <v>3.4468228451830798E-3</v>
      </c>
      <c r="CI49" s="50">
        <v>0</v>
      </c>
      <c r="CJ49" s="50">
        <v>4.91355597079292E-3</v>
      </c>
      <c r="CK49" s="50">
        <v>1.4372253250230676E-3</v>
      </c>
      <c r="CL49" s="50">
        <v>1.0779189937673043E-3</v>
      </c>
      <c r="CM49" s="50">
        <v>0</v>
      </c>
      <c r="CN49" s="50">
        <v>0</v>
      </c>
      <c r="CO49" s="50">
        <v>1.2362727297033223E-2</v>
      </c>
      <c r="CP49" s="50">
        <v>0</v>
      </c>
      <c r="CQ49" s="50">
        <v>0</v>
      </c>
      <c r="CR49" s="50">
        <v>0</v>
      </c>
      <c r="CS49" s="50">
        <v>2.7134562823781685E-3</v>
      </c>
      <c r="CT49" s="50">
        <v>0</v>
      </c>
      <c r="CU49" s="50">
        <v>0</v>
      </c>
      <c r="CV49" s="50">
        <v>0</v>
      </c>
      <c r="CW49" s="50">
        <v>0</v>
      </c>
      <c r="CX49" s="50">
        <v>0</v>
      </c>
      <c r="CY49" s="50">
        <v>0</v>
      </c>
      <c r="CZ49" s="50">
        <v>0</v>
      </c>
      <c r="DA49" s="50">
        <v>2.5151443187903717E-3</v>
      </c>
      <c r="DB49" s="50">
        <v>0</v>
      </c>
      <c r="DC49" s="50">
        <v>0</v>
      </c>
      <c r="DD49" s="50">
        <v>0</v>
      </c>
      <c r="DE49" s="50">
        <v>1.6093491155901266E-3</v>
      </c>
      <c r="DF49" s="50">
        <v>2.8529370685461326E-3</v>
      </c>
      <c r="DG49" s="50">
        <v>6.4675139626038246E-4</v>
      </c>
      <c r="DH49" s="50">
        <v>0</v>
      </c>
      <c r="DI49" s="50">
        <v>0</v>
      </c>
      <c r="DJ49" s="50">
        <v>4.2428294865557844E-3</v>
      </c>
      <c r="DK49" s="50">
        <v>2.4920348720445538E-2</v>
      </c>
      <c r="DL49" s="50">
        <v>0</v>
      </c>
      <c r="DM49" s="50">
        <v>1.4630446505364764E-3</v>
      </c>
      <c r="DN49" s="50">
        <v>1.9019580456974216E-3</v>
      </c>
      <c r="DO49" s="50">
        <v>8.7782679032188591E-4</v>
      </c>
      <c r="DP49" s="50">
        <v>4.3891339516094344E-4</v>
      </c>
      <c r="DQ49" s="50">
        <v>2.340871440858362E-3</v>
      </c>
      <c r="DR49" s="50">
        <v>0</v>
      </c>
      <c r="DS49" s="50">
        <v>3.5930633125576711E-4</v>
      </c>
      <c r="DT49" s="50">
        <v>1.6792022120791245E-3</v>
      </c>
      <c r="DU49" s="50">
        <v>3.5930633125576711E-4</v>
      </c>
      <c r="DV49" s="50">
        <v>0</v>
      </c>
      <c r="DW49" s="50">
        <v>0</v>
      </c>
      <c r="DX49" s="50">
        <v>0</v>
      </c>
      <c r="DY49" s="50">
        <v>0</v>
      </c>
      <c r="DZ49" s="50">
        <v>1.6825013481169466E-3</v>
      </c>
      <c r="EA49" s="50">
        <v>0</v>
      </c>
      <c r="EB49" s="50">
        <v>5.0302886375807535E-4</v>
      </c>
      <c r="EC49" s="50">
        <v>0</v>
      </c>
      <c r="ED49" s="50">
        <v>5.0302886375807535E-4</v>
      </c>
      <c r="EE49" s="50">
        <v>0</v>
      </c>
      <c r="EF49" s="50">
        <v>4.3805275097716302E-4</v>
      </c>
      <c r="EG49" s="50">
        <v>1.0060577275161507E-3</v>
      </c>
      <c r="EH49" s="50">
        <v>3.6504395914763573E-4</v>
      </c>
      <c r="EI49" s="50">
        <v>0</v>
      </c>
      <c r="EJ49" s="50">
        <v>1.2411494611019602E-3</v>
      </c>
      <c r="EK49" s="50">
        <v>4.7591857196899552E-3</v>
      </c>
      <c r="EL49" s="50">
        <v>0</v>
      </c>
      <c r="EM49" s="50">
        <v>0</v>
      </c>
      <c r="EN49" s="50">
        <v>1.1780537638068538E-2</v>
      </c>
      <c r="EO49" s="50">
        <v>5.9224079953771472E-3</v>
      </c>
      <c r="EP49" s="50">
        <v>0</v>
      </c>
      <c r="EQ49" s="50">
        <v>0</v>
      </c>
      <c r="ER49" s="50">
        <v>8.7610550195432388E-4</v>
      </c>
      <c r="ES49" s="50">
        <v>1.2672506218209636E-3</v>
      </c>
      <c r="ET49" s="50">
        <v>6.0509647007486603E-3</v>
      </c>
      <c r="EU49" s="50">
        <v>8.7472847126027643E-4</v>
      </c>
      <c r="EV49" s="50">
        <v>0</v>
      </c>
      <c r="EW49" s="50">
        <v>0</v>
      </c>
      <c r="EX49" s="50">
        <v>0</v>
      </c>
      <c r="EY49" s="50">
        <v>6.5707917769609056E-4</v>
      </c>
      <c r="EZ49" s="50">
        <v>0</v>
      </c>
      <c r="FA49" s="50">
        <v>0</v>
      </c>
      <c r="FB49" s="50">
        <v>4.373642356301387E-4</v>
      </c>
      <c r="FC49" s="50">
        <v>0</v>
      </c>
      <c r="FD49" s="50">
        <v>3.6447019635844891E-4</v>
      </c>
      <c r="FE49" s="50">
        <v>4.373642356301387E-4</v>
      </c>
      <c r="FF49" s="50">
        <v>0</v>
      </c>
      <c r="FG49" s="50">
        <v>9.578616532244517E-4</v>
      </c>
      <c r="FH49" s="50">
        <v>4.857726955638313E-3</v>
      </c>
      <c r="FI49" s="50">
        <v>2.2578167540290672E-3</v>
      </c>
      <c r="FJ49" s="50">
        <v>2.394654133061132E-3</v>
      </c>
      <c r="FK49" s="50">
        <v>1.020516549803655E-3</v>
      </c>
      <c r="FL49" s="50">
        <v>1.7104672379008089E-3</v>
      </c>
      <c r="FM49" s="50">
        <v>6.7734502620871969E-3</v>
      </c>
      <c r="FN49" s="50">
        <v>0</v>
      </c>
      <c r="FO49" s="50">
        <v>0</v>
      </c>
      <c r="FP49" s="50">
        <v>8.018344319885894E-4</v>
      </c>
      <c r="FQ49" s="50">
        <v>0</v>
      </c>
      <c r="FR49" s="50">
        <v>1.6420485483847741E-3</v>
      </c>
      <c r="FS49" s="50">
        <v>0</v>
      </c>
      <c r="FT49" s="50">
        <v>4.708981475636105E-4</v>
      </c>
      <c r="FU49" s="50">
        <v>0</v>
      </c>
      <c r="FV49" s="50">
        <v>4.1257768313726688E-4</v>
      </c>
      <c r="FW49" s="50">
        <v>1.7878366269281575E-3</v>
      </c>
      <c r="FX49" s="50">
        <v>0</v>
      </c>
      <c r="FY49" s="50">
        <v>6.8762947189544648E-4</v>
      </c>
      <c r="FZ49" s="50">
        <v>1.306495996601344E-3</v>
      </c>
      <c r="GA49" s="50">
        <v>0</v>
      </c>
      <c r="GB49" s="50">
        <v>6.8762947189544648E-4</v>
      </c>
      <c r="GC49" s="50">
        <v>7.5639241908499061E-4</v>
      </c>
      <c r="GD49" s="50">
        <v>6.1886652470590235E-4</v>
      </c>
      <c r="GE49" s="50">
        <v>9.6268126065362299E-4</v>
      </c>
      <c r="GF49" s="50">
        <v>3.1257461173412931E-4</v>
      </c>
      <c r="GG49" s="50">
        <v>3.6400075407638723E-4</v>
      </c>
      <c r="GH49" s="50">
        <v>3.4381473594772221E-4</v>
      </c>
      <c r="GI49" s="50">
        <v>5.5010357751635334E-4</v>
      </c>
      <c r="GJ49" s="50">
        <v>7.5639241908499061E-4</v>
      </c>
      <c r="GK49" s="50">
        <v>0</v>
      </c>
      <c r="GL49" s="50">
        <v>5.4184139335206299E-4</v>
      </c>
      <c r="GM49" s="50">
        <v>0</v>
      </c>
      <c r="GN49" s="50">
        <v>0</v>
      </c>
      <c r="GO49" s="50">
        <v>3.3865087084504047E-4</v>
      </c>
      <c r="GP49" s="50">
        <v>4.8134063032681101E-4</v>
      </c>
      <c r="GQ49" s="50">
        <v>3.4522306279390839E-4</v>
      </c>
      <c r="GR49" s="50">
        <v>0</v>
      </c>
      <c r="GS49" s="50">
        <v>6.5664628127935667E-4</v>
      </c>
      <c r="GT49" s="50">
        <v>5.5423466959850091E-4</v>
      </c>
      <c r="GU49" s="50">
        <v>0</v>
      </c>
      <c r="GV49" s="50">
        <v>0</v>
      </c>
      <c r="GW49" s="50">
        <f t="shared" si="0"/>
        <v>0.68799302365629955</v>
      </c>
    </row>
    <row r="50" spans="1:205" x14ac:dyDescent="0.3">
      <c r="A50" s="46">
        <v>1027971</v>
      </c>
      <c r="B50" s="49">
        <v>0.41759720949565404</v>
      </c>
      <c r="C50" s="50">
        <v>1.2421205451016389E-2</v>
      </c>
      <c r="D50" s="50">
        <v>9.9278074499942661E-3</v>
      </c>
      <c r="E50" s="50">
        <v>9.1398016898828083E-4</v>
      </c>
      <c r="F50" s="50">
        <v>3.3174453326097154E-3</v>
      </c>
      <c r="G50" s="50">
        <v>1.0365482660541841E-3</v>
      </c>
      <c r="H50" s="50">
        <v>6.4741687730750133E-4</v>
      </c>
      <c r="I50" s="50">
        <v>4.203014689137578E-4</v>
      </c>
      <c r="J50" s="50">
        <v>9.1398016898828083E-4</v>
      </c>
      <c r="K50" s="50">
        <v>6.3978611829179611E-4</v>
      </c>
      <c r="L50" s="50">
        <v>0</v>
      </c>
      <c r="M50" s="50">
        <v>0</v>
      </c>
      <c r="N50" s="50">
        <v>0</v>
      </c>
      <c r="O50" s="50">
        <v>3.9676214776238809E-4</v>
      </c>
      <c r="P50" s="50">
        <v>2.4902836207393895E-2</v>
      </c>
      <c r="Q50" s="50">
        <v>0.10012934796654185</v>
      </c>
      <c r="R50" s="50">
        <v>0</v>
      </c>
      <c r="S50" s="50">
        <v>4.3320456852053144E-2</v>
      </c>
      <c r="T50" s="50">
        <v>0</v>
      </c>
      <c r="U50" s="50">
        <v>2.5730695053908539E-2</v>
      </c>
      <c r="V50" s="50">
        <v>1.7168525504253729E-3</v>
      </c>
      <c r="W50" s="50">
        <v>2.9954580044925564E-3</v>
      </c>
      <c r="X50" s="50">
        <v>4.1142333323178947E-3</v>
      </c>
      <c r="Y50" s="50">
        <v>8.9545078409271825E-3</v>
      </c>
      <c r="Z50" s="50">
        <v>4.5982607831788168E-3</v>
      </c>
      <c r="AA50" s="50">
        <v>4.1142333323178947E-3</v>
      </c>
      <c r="AB50" s="50">
        <v>0</v>
      </c>
      <c r="AC50" s="50">
        <v>2.6279710878303282E-2</v>
      </c>
      <c r="AD50" s="50">
        <v>2.7650381579931199E-3</v>
      </c>
      <c r="AE50" s="50">
        <v>0</v>
      </c>
      <c r="AF50" s="50">
        <v>6.0662762220368514E-3</v>
      </c>
      <c r="AG50" s="50">
        <v>2.420137254304643E-3</v>
      </c>
      <c r="AH50" s="50">
        <v>1.7667001956423858E-2</v>
      </c>
      <c r="AI50" s="50">
        <v>1.452082352582786E-3</v>
      </c>
      <c r="AJ50" s="50">
        <v>3.3881921560265033E-3</v>
      </c>
      <c r="AK50" s="50">
        <v>1.452082352582786E-3</v>
      </c>
      <c r="AL50" s="50">
        <v>0</v>
      </c>
      <c r="AM50" s="50">
        <v>0</v>
      </c>
      <c r="AN50" s="50">
        <v>0</v>
      </c>
      <c r="AO50" s="50">
        <v>0</v>
      </c>
      <c r="AP50" s="50">
        <v>1.2100686271523215E-3</v>
      </c>
      <c r="AQ50" s="50">
        <v>1.0009221490508417E-2</v>
      </c>
      <c r="AR50" s="50">
        <v>1.1752869903592096E-3</v>
      </c>
      <c r="AS50" s="50">
        <v>0</v>
      </c>
      <c r="AT50" s="50">
        <v>0</v>
      </c>
      <c r="AU50" s="50">
        <v>2.2302959840638467E-3</v>
      </c>
      <c r="AV50" s="50">
        <v>1.1752869903592096E-3</v>
      </c>
      <c r="AW50" s="50">
        <v>0</v>
      </c>
      <c r="AX50" s="50">
        <v>0</v>
      </c>
      <c r="AY50" s="50">
        <v>2.1781235288741742E-3</v>
      </c>
      <c r="AZ50" s="50">
        <v>5.8588386856442062E-3</v>
      </c>
      <c r="BA50" s="50">
        <v>0</v>
      </c>
      <c r="BB50" s="50">
        <v>0</v>
      </c>
      <c r="BC50" s="50">
        <v>0</v>
      </c>
      <c r="BD50" s="50">
        <v>2.0077364619183451E-2</v>
      </c>
      <c r="BE50" s="50">
        <v>0</v>
      </c>
      <c r="BF50" s="50">
        <v>1.2145072961207544E-2</v>
      </c>
      <c r="BG50" s="50">
        <v>0</v>
      </c>
      <c r="BH50" s="50">
        <v>0</v>
      </c>
      <c r="BI50" s="50">
        <v>1.4802764535190541E-2</v>
      </c>
      <c r="BJ50" s="50">
        <v>0</v>
      </c>
      <c r="BK50" s="50">
        <v>0</v>
      </c>
      <c r="BL50" s="50">
        <v>0</v>
      </c>
      <c r="BM50" s="50">
        <v>0</v>
      </c>
      <c r="BN50" s="50">
        <v>0</v>
      </c>
      <c r="BO50" s="50">
        <v>0</v>
      </c>
      <c r="BP50" s="50">
        <v>0</v>
      </c>
      <c r="BQ50" s="50">
        <v>0</v>
      </c>
      <c r="BR50" s="50">
        <v>0</v>
      </c>
      <c r="BS50" s="50">
        <v>0</v>
      </c>
      <c r="BT50" s="50">
        <v>1.0320045911369492E-2</v>
      </c>
      <c r="BU50" s="50">
        <v>8.039436467871074E-3</v>
      </c>
      <c r="BV50" s="50">
        <v>0</v>
      </c>
      <c r="BW50" s="50">
        <v>0</v>
      </c>
      <c r="BX50" s="50">
        <v>0</v>
      </c>
      <c r="BY50" s="50">
        <v>0</v>
      </c>
      <c r="BZ50" s="50">
        <v>4.7519117036197739E-2</v>
      </c>
      <c r="CA50" s="50">
        <v>0</v>
      </c>
      <c r="CB50" s="50">
        <v>1.2349126534331172E-3</v>
      </c>
      <c r="CC50" s="50">
        <v>0</v>
      </c>
      <c r="CD50" s="50">
        <v>0</v>
      </c>
      <c r="CE50" s="50">
        <v>0</v>
      </c>
      <c r="CF50" s="50">
        <v>0</v>
      </c>
      <c r="CG50" s="50">
        <v>1.1361196411584671E-2</v>
      </c>
      <c r="CH50" s="50">
        <v>1.2800102293866479E-2</v>
      </c>
      <c r="CI50" s="50">
        <v>0</v>
      </c>
      <c r="CJ50" s="50">
        <v>1.2843091595704405E-2</v>
      </c>
      <c r="CK50" s="50">
        <v>2.420137254304643E-3</v>
      </c>
      <c r="CL50" s="50">
        <v>0</v>
      </c>
      <c r="CM50" s="50">
        <v>3.7047379602993514E-3</v>
      </c>
      <c r="CN50" s="50">
        <v>0</v>
      </c>
      <c r="CO50" s="50">
        <v>3.2119758200104431E-2</v>
      </c>
      <c r="CP50" s="50">
        <v>0</v>
      </c>
      <c r="CQ50" s="50">
        <v>0</v>
      </c>
      <c r="CR50" s="50">
        <v>0</v>
      </c>
      <c r="CS50" s="50">
        <v>9.1383536354050533E-3</v>
      </c>
      <c r="CT50" s="50">
        <v>0</v>
      </c>
      <c r="CU50" s="50">
        <v>0</v>
      </c>
      <c r="CV50" s="50">
        <v>0</v>
      </c>
      <c r="CW50" s="50">
        <v>0</v>
      </c>
      <c r="CX50" s="50">
        <v>0</v>
      </c>
      <c r="CY50" s="50">
        <v>0</v>
      </c>
      <c r="CZ50" s="50">
        <v>0</v>
      </c>
      <c r="DA50" s="50">
        <v>3.8722196068874258E-3</v>
      </c>
      <c r="DB50" s="50">
        <v>0</v>
      </c>
      <c r="DC50" s="50">
        <v>0</v>
      </c>
      <c r="DD50" s="50">
        <v>0</v>
      </c>
      <c r="DE50" s="50">
        <v>3.9417828804736562E-3</v>
      </c>
      <c r="DF50" s="50">
        <v>2.9563371603552381E-3</v>
      </c>
      <c r="DG50" s="50">
        <v>1.452082352582786E-3</v>
      </c>
      <c r="DH50" s="50">
        <v>0</v>
      </c>
      <c r="DI50" s="50">
        <v>0</v>
      </c>
      <c r="DJ50" s="50">
        <v>7.1444814708584983E-3</v>
      </c>
      <c r="DK50" s="50">
        <v>6.359650876107488E-2</v>
      </c>
      <c r="DL50" s="50">
        <v>0</v>
      </c>
      <c r="DM50" s="50">
        <v>2.9563371603552381E-3</v>
      </c>
      <c r="DN50" s="50">
        <v>4.1881443105032607E-3</v>
      </c>
      <c r="DO50" s="50">
        <v>1.4781685801776205E-3</v>
      </c>
      <c r="DP50" s="50">
        <v>0</v>
      </c>
      <c r="DQ50" s="50">
        <v>4.6808671705624704E-3</v>
      </c>
      <c r="DR50" s="50">
        <v>0</v>
      </c>
      <c r="DS50" s="50">
        <v>1.2100686271523215E-3</v>
      </c>
      <c r="DT50" s="50">
        <v>0</v>
      </c>
      <c r="DU50" s="50">
        <v>0</v>
      </c>
      <c r="DV50" s="50">
        <v>4.3562470577483648E-3</v>
      </c>
      <c r="DW50" s="50">
        <v>0</v>
      </c>
      <c r="DX50" s="50">
        <v>0</v>
      </c>
      <c r="DY50" s="50">
        <v>0</v>
      </c>
      <c r="DZ50" s="50">
        <v>3.4490600204144474E-3</v>
      </c>
      <c r="EA50" s="50">
        <v>0</v>
      </c>
      <c r="EB50" s="50">
        <v>0</v>
      </c>
      <c r="EC50" s="50">
        <v>0</v>
      </c>
      <c r="ED50" s="50">
        <v>0</v>
      </c>
      <c r="EE50" s="50">
        <v>0</v>
      </c>
      <c r="EF50" s="50">
        <v>0</v>
      </c>
      <c r="EG50" s="50">
        <v>0</v>
      </c>
      <c r="EH50" s="50">
        <v>0</v>
      </c>
      <c r="EI50" s="50">
        <v>0</v>
      </c>
      <c r="EJ50" s="50">
        <v>0</v>
      </c>
      <c r="EK50" s="50">
        <v>1.2469477711298955E-2</v>
      </c>
      <c r="EL50" s="50">
        <v>0</v>
      </c>
      <c r="EM50" s="50">
        <v>0</v>
      </c>
      <c r="EN50" s="50">
        <v>2.5146913097608112E-2</v>
      </c>
      <c r="EO50" s="50">
        <v>1.2677435386309128E-2</v>
      </c>
      <c r="EP50" s="50">
        <v>2.2129051656672887E-3</v>
      </c>
      <c r="EQ50" s="50">
        <v>0</v>
      </c>
      <c r="ER50" s="50">
        <v>1.721148462185673E-3</v>
      </c>
      <c r="ES50" s="50">
        <v>2.9200977914408174E-3</v>
      </c>
      <c r="ET50" s="50">
        <v>1.4883089756148096E-2</v>
      </c>
      <c r="EU50" s="50">
        <v>0</v>
      </c>
      <c r="EV50" s="50">
        <v>0</v>
      </c>
      <c r="EW50" s="50">
        <v>0</v>
      </c>
      <c r="EX50" s="50">
        <v>0</v>
      </c>
      <c r="EY50" s="50">
        <v>0</v>
      </c>
      <c r="EZ50" s="50">
        <v>0</v>
      </c>
      <c r="FA50" s="50">
        <v>0</v>
      </c>
      <c r="FB50" s="50">
        <v>0</v>
      </c>
      <c r="FC50" s="50">
        <v>0</v>
      </c>
      <c r="FD50" s="50">
        <v>0</v>
      </c>
      <c r="FE50" s="50">
        <v>0</v>
      </c>
      <c r="FF50" s="50">
        <v>0</v>
      </c>
      <c r="FG50" s="50">
        <v>1.6129389254959899E-3</v>
      </c>
      <c r="FH50" s="50">
        <v>9.908053399475366E-3</v>
      </c>
      <c r="FI50" s="50">
        <v>4.3779770834891244E-3</v>
      </c>
      <c r="FJ50" s="50">
        <v>4.1475572369896879E-3</v>
      </c>
      <c r="FK50" s="50">
        <v>2.454918891097758E-3</v>
      </c>
      <c r="FL50" s="50">
        <v>3.6867175439908324E-3</v>
      </c>
      <c r="FM50" s="50">
        <v>1.2442671710969064E-2</v>
      </c>
      <c r="FN50" s="50">
        <v>0</v>
      </c>
      <c r="FO50" s="50">
        <v>0</v>
      </c>
      <c r="FP50" s="50">
        <v>1.2274594455488775E-3</v>
      </c>
      <c r="FQ50" s="50">
        <v>0</v>
      </c>
      <c r="FR50" s="50">
        <v>2.7650381579931199E-3</v>
      </c>
      <c r="FS50" s="50">
        <v>0</v>
      </c>
      <c r="FT50" s="50">
        <v>1.5858865413235701E-3</v>
      </c>
      <c r="FU50" s="50">
        <v>1.1578961719626551E-3</v>
      </c>
      <c r="FV50" s="50">
        <v>0</v>
      </c>
      <c r="FW50" s="50">
        <v>0</v>
      </c>
      <c r="FX50" s="50">
        <v>0</v>
      </c>
      <c r="FY50" s="50">
        <v>0</v>
      </c>
      <c r="FZ50" s="50">
        <v>1.8526338751402474E-3</v>
      </c>
      <c r="GA50" s="50">
        <v>0</v>
      </c>
      <c r="GB50" s="50">
        <v>0</v>
      </c>
      <c r="GC50" s="50">
        <v>0</v>
      </c>
      <c r="GD50" s="50">
        <v>0</v>
      </c>
      <c r="GE50" s="50">
        <v>1.1578961719626551E-3</v>
      </c>
      <c r="GF50" s="50">
        <v>1.3894754063551848E-3</v>
      </c>
      <c r="GG50" s="50">
        <v>0</v>
      </c>
      <c r="GH50" s="50">
        <v>0</v>
      </c>
      <c r="GI50" s="50">
        <v>0</v>
      </c>
      <c r="GJ50" s="50">
        <v>0</v>
      </c>
      <c r="GK50" s="50">
        <v>0</v>
      </c>
      <c r="GL50" s="50">
        <v>0</v>
      </c>
      <c r="GM50" s="50">
        <v>0</v>
      </c>
      <c r="GN50" s="50">
        <v>0</v>
      </c>
      <c r="GO50" s="50">
        <v>0</v>
      </c>
      <c r="GP50" s="50">
        <v>0</v>
      </c>
      <c r="GQ50" s="50">
        <v>0</v>
      </c>
      <c r="GR50" s="50">
        <v>0</v>
      </c>
      <c r="GS50" s="50">
        <v>0</v>
      </c>
      <c r="GT50" s="50">
        <v>0</v>
      </c>
      <c r="GU50" s="50">
        <v>0</v>
      </c>
      <c r="GV50" s="50">
        <v>0</v>
      </c>
      <c r="GW50" s="50">
        <f t="shared" si="0"/>
        <v>0.23785365637198108</v>
      </c>
    </row>
    <row r="51" spans="1:205" x14ac:dyDescent="0.3">
      <c r="A51" s="46">
        <v>1027972</v>
      </c>
      <c r="B51" s="49">
        <v>3.8732431690829516</v>
      </c>
      <c r="C51" s="50">
        <v>1.0021330611312211E-2</v>
      </c>
      <c r="D51" s="50">
        <v>7.0209204265149578E-3</v>
      </c>
      <c r="E51" s="50">
        <v>8.6553096326604602E-4</v>
      </c>
      <c r="F51" s="50">
        <v>1.4008567347101467E-3</v>
      </c>
      <c r="G51" s="50">
        <v>3.5099627820492271E-4</v>
      </c>
      <c r="H51" s="50">
        <v>4.5126372002342587E-5</v>
      </c>
      <c r="I51" s="50">
        <v>1.3396454460038403E-4</v>
      </c>
      <c r="J51" s="50">
        <v>6.401322749155123E-4</v>
      </c>
      <c r="K51" s="50">
        <v>1.1630572318887501E-3</v>
      </c>
      <c r="L51" s="50">
        <v>2.2539868835053212E-4</v>
      </c>
      <c r="M51" s="50">
        <v>0</v>
      </c>
      <c r="N51" s="50">
        <v>6.401322749155123E-4</v>
      </c>
      <c r="O51" s="50">
        <v>4.4454062048197809E-5</v>
      </c>
      <c r="P51" s="50" t="s">
        <v>2</v>
      </c>
      <c r="Q51" s="50" t="s">
        <v>2</v>
      </c>
      <c r="R51" s="50" t="s">
        <v>2</v>
      </c>
      <c r="S51" s="50" t="s">
        <v>2</v>
      </c>
      <c r="T51" s="50" t="s">
        <v>2</v>
      </c>
      <c r="U51" s="50" t="s">
        <v>2</v>
      </c>
      <c r="V51" s="50" t="s">
        <v>2</v>
      </c>
      <c r="W51" s="50" t="s">
        <v>2</v>
      </c>
      <c r="X51" s="50" t="s">
        <v>2</v>
      </c>
      <c r="Y51" s="50" t="s">
        <v>2</v>
      </c>
      <c r="Z51" s="50" t="s">
        <v>2</v>
      </c>
      <c r="AA51" s="50" t="s">
        <v>2</v>
      </c>
      <c r="AB51" s="50" t="s">
        <v>2</v>
      </c>
      <c r="AC51" s="50" t="s">
        <v>2</v>
      </c>
      <c r="AD51" s="50" t="s">
        <v>2</v>
      </c>
      <c r="AE51" s="50" t="s">
        <v>2</v>
      </c>
      <c r="AF51" s="50" t="s">
        <v>2</v>
      </c>
      <c r="AG51" s="50" t="s">
        <v>2</v>
      </c>
      <c r="AH51" s="50" t="s">
        <v>2</v>
      </c>
      <c r="AI51" s="50" t="s">
        <v>2</v>
      </c>
      <c r="AJ51" s="50" t="s">
        <v>2</v>
      </c>
      <c r="AK51" s="50" t="s">
        <v>2</v>
      </c>
      <c r="AL51" s="50" t="s">
        <v>2</v>
      </c>
      <c r="AM51" s="50" t="s">
        <v>2</v>
      </c>
      <c r="AN51" s="50" t="s">
        <v>2</v>
      </c>
      <c r="AO51" s="50" t="s">
        <v>2</v>
      </c>
      <c r="AP51" s="50" t="s">
        <v>2</v>
      </c>
      <c r="AQ51" s="50" t="s">
        <v>2</v>
      </c>
      <c r="AR51" s="50" t="s">
        <v>2</v>
      </c>
      <c r="AS51" s="50" t="s">
        <v>2</v>
      </c>
      <c r="AT51" s="50" t="s">
        <v>2</v>
      </c>
      <c r="AU51" s="50" t="s">
        <v>2</v>
      </c>
      <c r="AV51" s="50" t="s">
        <v>2</v>
      </c>
      <c r="AW51" s="50" t="s">
        <v>2</v>
      </c>
      <c r="AX51" s="50" t="s">
        <v>2</v>
      </c>
      <c r="AY51" s="50" t="s">
        <v>2</v>
      </c>
      <c r="AZ51" s="50" t="s">
        <v>2</v>
      </c>
      <c r="BA51" s="50" t="s">
        <v>2</v>
      </c>
      <c r="BB51" s="50" t="s">
        <v>2</v>
      </c>
      <c r="BC51" s="50" t="s">
        <v>2</v>
      </c>
      <c r="BD51" s="50" t="s">
        <v>2</v>
      </c>
      <c r="BE51" s="50" t="s">
        <v>2</v>
      </c>
      <c r="BF51" s="50" t="s">
        <v>2</v>
      </c>
      <c r="BG51" s="50" t="s">
        <v>2</v>
      </c>
      <c r="BH51" s="50" t="s">
        <v>2</v>
      </c>
      <c r="BI51" s="50" t="s">
        <v>2</v>
      </c>
      <c r="BJ51" s="50" t="s">
        <v>2</v>
      </c>
      <c r="BK51" s="50" t="s">
        <v>2</v>
      </c>
      <c r="BL51" s="50" t="s">
        <v>2</v>
      </c>
      <c r="BM51" s="50" t="s">
        <v>2</v>
      </c>
      <c r="BN51" s="50" t="s">
        <v>2</v>
      </c>
      <c r="BO51" s="50" t="s">
        <v>2</v>
      </c>
      <c r="BP51" s="50" t="s">
        <v>2</v>
      </c>
      <c r="BQ51" s="50" t="s">
        <v>2</v>
      </c>
      <c r="BR51" s="50" t="s">
        <v>2</v>
      </c>
      <c r="BS51" s="50" t="s">
        <v>2</v>
      </c>
      <c r="BT51" s="50" t="s">
        <v>2</v>
      </c>
      <c r="BU51" s="50" t="s">
        <v>2</v>
      </c>
      <c r="BV51" s="50" t="s">
        <v>2</v>
      </c>
      <c r="BW51" s="50" t="s">
        <v>2</v>
      </c>
      <c r="BX51" s="50" t="s">
        <v>2</v>
      </c>
      <c r="BY51" s="50" t="s">
        <v>2</v>
      </c>
      <c r="BZ51" s="50" t="s">
        <v>2</v>
      </c>
      <c r="CA51" s="50" t="s">
        <v>2</v>
      </c>
      <c r="CB51" s="50" t="s">
        <v>2</v>
      </c>
      <c r="CC51" s="50" t="s">
        <v>2</v>
      </c>
      <c r="CD51" s="50" t="s">
        <v>2</v>
      </c>
      <c r="CE51" s="50" t="s">
        <v>2</v>
      </c>
      <c r="CF51" s="50" t="s">
        <v>2</v>
      </c>
      <c r="CG51" s="50" t="s">
        <v>2</v>
      </c>
      <c r="CH51" s="50" t="s">
        <v>2</v>
      </c>
      <c r="CI51" s="50" t="s">
        <v>2</v>
      </c>
      <c r="CJ51" s="50" t="s">
        <v>2</v>
      </c>
      <c r="CK51" s="50" t="s">
        <v>2</v>
      </c>
      <c r="CL51" s="50" t="s">
        <v>2</v>
      </c>
      <c r="CM51" s="50" t="s">
        <v>2</v>
      </c>
      <c r="CN51" s="50" t="s">
        <v>2</v>
      </c>
      <c r="CO51" s="50" t="s">
        <v>2</v>
      </c>
      <c r="CP51" s="50" t="s">
        <v>2</v>
      </c>
      <c r="CQ51" s="50" t="s">
        <v>2</v>
      </c>
      <c r="CR51" s="50" t="s">
        <v>2</v>
      </c>
      <c r="CS51" s="50" t="s">
        <v>2</v>
      </c>
      <c r="CT51" s="50" t="s">
        <v>2</v>
      </c>
      <c r="CU51" s="50" t="s">
        <v>2</v>
      </c>
      <c r="CV51" s="50" t="s">
        <v>2</v>
      </c>
      <c r="CW51" s="50" t="s">
        <v>2</v>
      </c>
      <c r="CX51" s="50" t="s">
        <v>2</v>
      </c>
      <c r="CY51" s="50" t="s">
        <v>2</v>
      </c>
      <c r="CZ51" s="50" t="s">
        <v>2</v>
      </c>
      <c r="DA51" s="50" t="s">
        <v>2</v>
      </c>
      <c r="DB51" s="50" t="s">
        <v>2</v>
      </c>
      <c r="DC51" s="50" t="s">
        <v>2</v>
      </c>
      <c r="DD51" s="50" t="s">
        <v>2</v>
      </c>
      <c r="DE51" s="50" t="s">
        <v>2</v>
      </c>
      <c r="DF51" s="50" t="s">
        <v>2</v>
      </c>
      <c r="DG51" s="50" t="s">
        <v>2</v>
      </c>
      <c r="DH51" s="50" t="s">
        <v>2</v>
      </c>
      <c r="DI51" s="50" t="s">
        <v>2</v>
      </c>
      <c r="DJ51" s="50" t="s">
        <v>2</v>
      </c>
      <c r="DK51" s="50" t="s">
        <v>2</v>
      </c>
      <c r="DL51" s="50" t="s">
        <v>2</v>
      </c>
      <c r="DM51" s="50" t="s">
        <v>2</v>
      </c>
      <c r="DN51" s="50" t="s">
        <v>2</v>
      </c>
      <c r="DO51" s="50" t="s">
        <v>2</v>
      </c>
      <c r="DP51" s="50" t="s">
        <v>2</v>
      </c>
      <c r="DQ51" s="50" t="s">
        <v>2</v>
      </c>
      <c r="DR51" s="50" t="s">
        <v>2</v>
      </c>
      <c r="DS51" s="50" t="s">
        <v>2</v>
      </c>
      <c r="DT51" s="50" t="s">
        <v>2</v>
      </c>
      <c r="DU51" s="50" t="s">
        <v>2</v>
      </c>
      <c r="DV51" s="50" t="s">
        <v>2</v>
      </c>
      <c r="DW51" s="50" t="s">
        <v>2</v>
      </c>
      <c r="DX51" s="50" t="s">
        <v>2</v>
      </c>
      <c r="DY51" s="50" t="s">
        <v>2</v>
      </c>
      <c r="DZ51" s="50" t="s">
        <v>2</v>
      </c>
      <c r="EA51" s="50" t="s">
        <v>2</v>
      </c>
      <c r="EB51" s="50" t="s">
        <v>2</v>
      </c>
      <c r="EC51" s="50" t="s">
        <v>2</v>
      </c>
      <c r="ED51" s="50" t="s">
        <v>2</v>
      </c>
      <c r="EE51" s="50" t="s">
        <v>2</v>
      </c>
      <c r="EF51" s="50" t="s">
        <v>2</v>
      </c>
      <c r="EG51" s="50" t="s">
        <v>2</v>
      </c>
      <c r="EH51" s="50" t="s">
        <v>2</v>
      </c>
      <c r="EI51" s="50" t="s">
        <v>2</v>
      </c>
      <c r="EJ51" s="50" t="s">
        <v>2</v>
      </c>
      <c r="EK51" s="50" t="s">
        <v>2</v>
      </c>
      <c r="EL51" s="50" t="s">
        <v>2</v>
      </c>
      <c r="EM51" s="50" t="s">
        <v>2</v>
      </c>
      <c r="EN51" s="50" t="s">
        <v>2</v>
      </c>
      <c r="EO51" s="50" t="s">
        <v>2</v>
      </c>
      <c r="EP51" s="50" t="s">
        <v>2</v>
      </c>
      <c r="EQ51" s="50" t="s">
        <v>2</v>
      </c>
      <c r="ER51" s="50" t="s">
        <v>2</v>
      </c>
      <c r="ES51" s="50" t="s">
        <v>2</v>
      </c>
      <c r="ET51" s="50" t="s">
        <v>2</v>
      </c>
      <c r="EU51" s="50" t="s">
        <v>2</v>
      </c>
      <c r="EV51" s="50" t="s">
        <v>2</v>
      </c>
      <c r="EW51" s="50" t="s">
        <v>2</v>
      </c>
      <c r="EX51" s="50" t="s">
        <v>2</v>
      </c>
      <c r="EY51" s="50" t="s">
        <v>2</v>
      </c>
      <c r="EZ51" s="50" t="s">
        <v>2</v>
      </c>
      <c r="FA51" s="50" t="s">
        <v>2</v>
      </c>
      <c r="FB51" s="50" t="s">
        <v>2</v>
      </c>
      <c r="FC51" s="50" t="s">
        <v>2</v>
      </c>
      <c r="FD51" s="50" t="s">
        <v>2</v>
      </c>
      <c r="FE51" s="50" t="s">
        <v>2</v>
      </c>
      <c r="FF51" s="50" t="s">
        <v>2</v>
      </c>
      <c r="FG51" s="50" t="s">
        <v>2</v>
      </c>
      <c r="FH51" s="50" t="s">
        <v>2</v>
      </c>
      <c r="FI51" s="50" t="s">
        <v>2</v>
      </c>
      <c r="FJ51" s="50" t="s">
        <v>2</v>
      </c>
      <c r="FK51" s="50" t="s">
        <v>2</v>
      </c>
      <c r="FL51" s="50" t="s">
        <v>2</v>
      </c>
      <c r="FM51" s="50" t="s">
        <v>2</v>
      </c>
      <c r="FN51" s="50" t="s">
        <v>2</v>
      </c>
      <c r="FO51" s="50" t="s">
        <v>2</v>
      </c>
      <c r="FP51" s="50" t="s">
        <v>2</v>
      </c>
      <c r="FQ51" s="50" t="s">
        <v>2</v>
      </c>
      <c r="FR51" s="50" t="s">
        <v>2</v>
      </c>
      <c r="FS51" s="50" t="s">
        <v>2</v>
      </c>
      <c r="FT51" s="50" t="s">
        <v>2</v>
      </c>
      <c r="FU51" s="50" t="s">
        <v>2</v>
      </c>
      <c r="FV51" s="50" t="s">
        <v>2</v>
      </c>
      <c r="FW51" s="50" t="s">
        <v>2</v>
      </c>
      <c r="FX51" s="50" t="s">
        <v>2</v>
      </c>
      <c r="FY51" s="50" t="s">
        <v>2</v>
      </c>
      <c r="FZ51" s="50" t="s">
        <v>2</v>
      </c>
      <c r="GA51" s="50" t="s">
        <v>2</v>
      </c>
      <c r="GB51" s="50" t="s">
        <v>2</v>
      </c>
      <c r="GC51" s="50" t="s">
        <v>2</v>
      </c>
      <c r="GD51" s="50" t="s">
        <v>2</v>
      </c>
      <c r="GE51" s="50" t="s">
        <v>2</v>
      </c>
      <c r="GF51" s="50" t="s">
        <v>2</v>
      </c>
      <c r="GG51" s="50" t="s">
        <v>2</v>
      </c>
      <c r="GH51" s="50" t="s">
        <v>2</v>
      </c>
      <c r="GI51" s="50" t="s">
        <v>2</v>
      </c>
      <c r="GJ51" s="50" t="s">
        <v>2</v>
      </c>
      <c r="GK51" s="50" t="s">
        <v>2</v>
      </c>
      <c r="GL51" s="50" t="s">
        <v>2</v>
      </c>
      <c r="GM51" s="50" t="s">
        <v>2</v>
      </c>
      <c r="GN51" s="50" t="s">
        <v>2</v>
      </c>
      <c r="GO51" s="50" t="s">
        <v>2</v>
      </c>
      <c r="GP51" s="50" t="s">
        <v>2</v>
      </c>
      <c r="GQ51" s="50" t="s">
        <v>2</v>
      </c>
      <c r="GR51" s="50" t="s">
        <v>2</v>
      </c>
      <c r="GS51" s="50" t="s">
        <v>2</v>
      </c>
      <c r="GT51" s="50" t="s">
        <v>2</v>
      </c>
      <c r="GU51" s="50" t="s">
        <v>2</v>
      </c>
      <c r="GV51" s="50" t="s">
        <v>2</v>
      </c>
      <c r="GW51" s="50" t="s">
        <v>2</v>
      </c>
    </row>
    <row r="52" spans="1:205" x14ac:dyDescent="0.3">
      <c r="A52" s="46">
        <v>1027973</v>
      </c>
      <c r="B52" s="49">
        <v>5.6185362886019563</v>
      </c>
      <c r="C52" s="50">
        <v>3.6674616632869856E-3</v>
      </c>
      <c r="D52" s="50">
        <v>4.1682968152415359E-3</v>
      </c>
      <c r="E52" s="50">
        <v>2.9079346575770055E-4</v>
      </c>
      <c r="F52" s="50">
        <v>7.6967059229509889E-4</v>
      </c>
      <c r="G52" s="50">
        <v>2.3103305322054893E-4</v>
      </c>
      <c r="H52" s="50">
        <v>1.2722214126899398E-4</v>
      </c>
      <c r="I52" s="50">
        <v>6.4667361414686125E-5</v>
      </c>
      <c r="J52" s="50">
        <v>2.3173724707400899E-4</v>
      </c>
      <c r="K52" s="50">
        <v>6.1584594127141678E-4</v>
      </c>
      <c r="L52" s="50">
        <v>9.9960253854209516E-5</v>
      </c>
      <c r="M52" s="50">
        <v>0</v>
      </c>
      <c r="N52" s="50">
        <v>2.18095099318275E-4</v>
      </c>
      <c r="O52" s="50">
        <v>7.0960289902457968E-5</v>
      </c>
      <c r="P52" s="50">
        <v>5.9578886485037764E-3</v>
      </c>
      <c r="Q52" s="50">
        <v>3.6311991362396087E-2</v>
      </c>
      <c r="R52" s="50">
        <v>3.5933088985020225E-4</v>
      </c>
      <c r="S52" s="50">
        <v>1.1053165514833702E-2</v>
      </c>
      <c r="T52" s="50">
        <v>5.4290211615342179E-4</v>
      </c>
      <c r="U52" s="50">
        <v>4.2241983979619924E-2</v>
      </c>
      <c r="V52" s="50">
        <v>1.852565017659147E-3</v>
      </c>
      <c r="W52" s="50">
        <v>0</v>
      </c>
      <c r="X52" s="50">
        <v>1.4531101215621894E-3</v>
      </c>
      <c r="Y52" s="50">
        <v>3.6685075200094631E-3</v>
      </c>
      <c r="Z52" s="50">
        <v>2.5012551272791698E-3</v>
      </c>
      <c r="AA52" s="50">
        <v>4.6213666161158103E-3</v>
      </c>
      <c r="AB52" s="50">
        <v>2.8672243017658621E-3</v>
      </c>
      <c r="AC52" s="50">
        <v>4.1179428124006788E-2</v>
      </c>
      <c r="AD52" s="50">
        <v>0</v>
      </c>
      <c r="AE52" s="50">
        <v>1.2171760521304121E-3</v>
      </c>
      <c r="AF52" s="50">
        <v>1.9291092146972492E-3</v>
      </c>
      <c r="AG52" s="50">
        <v>1.6675034181861238E-3</v>
      </c>
      <c r="AH52" s="50">
        <v>0</v>
      </c>
      <c r="AI52" s="50">
        <v>7.6228727688508273E-4</v>
      </c>
      <c r="AJ52" s="50">
        <v>1.4769315989648477E-3</v>
      </c>
      <c r="AK52" s="50">
        <v>9.2903761870369501E-4</v>
      </c>
      <c r="AL52" s="50">
        <v>0</v>
      </c>
      <c r="AM52" s="50">
        <v>0</v>
      </c>
      <c r="AN52" s="50">
        <v>0</v>
      </c>
      <c r="AO52" s="50">
        <v>4.8883746583615426E-4</v>
      </c>
      <c r="AP52" s="50">
        <v>3.8114363844254045E-4</v>
      </c>
      <c r="AQ52" s="50">
        <v>1.4766545862292393E-2</v>
      </c>
      <c r="AR52" s="50">
        <v>0</v>
      </c>
      <c r="AS52" s="50">
        <v>0</v>
      </c>
      <c r="AT52" s="50">
        <v>0</v>
      </c>
      <c r="AU52" s="50">
        <v>9.3665555500528647E-3</v>
      </c>
      <c r="AV52" s="50">
        <v>5.0900881222255227E-4</v>
      </c>
      <c r="AW52" s="50">
        <v>0</v>
      </c>
      <c r="AX52" s="50">
        <v>3.3350068363722314E-4</v>
      </c>
      <c r="AY52" s="50">
        <v>2.5250766046818426E-3</v>
      </c>
      <c r="AZ52" s="50">
        <v>9.073850689113724E-3</v>
      </c>
      <c r="BA52" s="50">
        <v>0</v>
      </c>
      <c r="BB52" s="50">
        <v>0</v>
      </c>
      <c r="BC52" s="50">
        <v>0</v>
      </c>
      <c r="BD52" s="50">
        <v>2.64032254368693E-2</v>
      </c>
      <c r="BE52" s="50">
        <v>0</v>
      </c>
      <c r="BF52" s="50">
        <v>1.522890562547771E-2</v>
      </c>
      <c r="BG52" s="50">
        <v>5.4789398026115288E-4</v>
      </c>
      <c r="BH52" s="50">
        <v>2.8585772883190578E-4</v>
      </c>
      <c r="BI52" s="50">
        <v>1.0634943280789198E-2</v>
      </c>
      <c r="BJ52" s="50">
        <v>3.5732216103988182E-4</v>
      </c>
      <c r="BK52" s="50">
        <v>1.4292886441595305E-4</v>
      </c>
      <c r="BL52" s="50">
        <v>7.1464432207976527E-4</v>
      </c>
      <c r="BM52" s="50">
        <v>3.5732216103988182E-4</v>
      </c>
      <c r="BN52" s="50">
        <v>2.382147740265884E-4</v>
      </c>
      <c r="BO52" s="50">
        <v>2.7901059672466046E-4</v>
      </c>
      <c r="BP52" s="50">
        <v>4.2878659324785943E-4</v>
      </c>
      <c r="BQ52" s="50">
        <v>5.0025102545583552E-4</v>
      </c>
      <c r="BR52" s="50">
        <v>0</v>
      </c>
      <c r="BS52" s="50">
        <v>9.2380121416356072E-4</v>
      </c>
      <c r="BT52" s="50">
        <v>1.329238439068363E-2</v>
      </c>
      <c r="BU52" s="50">
        <v>5.8102234259234473E-3</v>
      </c>
      <c r="BV52" s="50">
        <v>0</v>
      </c>
      <c r="BW52" s="50">
        <v>3.0967920623456452E-4</v>
      </c>
      <c r="BX52" s="50">
        <v>0</v>
      </c>
      <c r="BY52" s="50">
        <v>0</v>
      </c>
      <c r="BZ52" s="50">
        <v>1.2801513043615579E-2</v>
      </c>
      <c r="CA52" s="50">
        <v>0</v>
      </c>
      <c r="CB52" s="50">
        <v>9.4811177243102395E-4</v>
      </c>
      <c r="CC52" s="50">
        <v>5.0025102545583552E-4</v>
      </c>
      <c r="CD52" s="50">
        <v>8.3613385683332445E-3</v>
      </c>
      <c r="CE52" s="50">
        <v>0</v>
      </c>
      <c r="CF52" s="50">
        <v>0</v>
      </c>
      <c r="CG52" s="50">
        <v>1.0599403404613496E-2</v>
      </c>
      <c r="CH52" s="50">
        <v>8.9774503983833971E-3</v>
      </c>
      <c r="CI52" s="50">
        <v>0</v>
      </c>
      <c r="CJ52" s="50">
        <v>1.1134235686497662E-2</v>
      </c>
      <c r="CK52" s="50">
        <v>3.2635424041642601E-3</v>
      </c>
      <c r="CL52" s="50">
        <v>2.4297906950711983E-3</v>
      </c>
      <c r="CM52" s="50">
        <v>0</v>
      </c>
      <c r="CN52" s="50">
        <v>1.191073870132942E-4</v>
      </c>
      <c r="CO52" s="50">
        <v>2.1909536001904747E-2</v>
      </c>
      <c r="CP52" s="50">
        <v>0</v>
      </c>
      <c r="CQ52" s="50">
        <v>2.1439329662392972E-4</v>
      </c>
      <c r="CR52" s="50">
        <v>0</v>
      </c>
      <c r="CS52" s="50">
        <v>6.563850732214771E-3</v>
      </c>
      <c r="CT52" s="50">
        <v>7.1464432207976527E-4</v>
      </c>
      <c r="CU52" s="50">
        <v>0</v>
      </c>
      <c r="CV52" s="50">
        <v>1.9057181922127106E-4</v>
      </c>
      <c r="CW52" s="50">
        <v>0</v>
      </c>
      <c r="CX52" s="50">
        <v>0</v>
      </c>
      <c r="CY52" s="50">
        <v>1.9057181922127106E-4</v>
      </c>
      <c r="CZ52" s="50">
        <v>1.6675034181861236E-4</v>
      </c>
      <c r="DA52" s="50">
        <v>5.8600834410540738E-3</v>
      </c>
      <c r="DB52" s="50">
        <v>9.2147808005574457E-4</v>
      </c>
      <c r="DC52" s="50">
        <v>0</v>
      </c>
      <c r="DD52" s="50">
        <v>0</v>
      </c>
      <c r="DE52" s="50">
        <v>2.9099307791234101E-3</v>
      </c>
      <c r="DF52" s="50">
        <v>5.4561202108563802E-3</v>
      </c>
      <c r="DG52" s="50">
        <v>1.3101812571462354E-3</v>
      </c>
      <c r="DH52" s="50">
        <v>0</v>
      </c>
      <c r="DI52" s="50">
        <v>5.7171545766381156E-4</v>
      </c>
      <c r="DJ52" s="50">
        <v>7.1713564494576797E-3</v>
      </c>
      <c r="DK52" s="50">
        <v>4.141424492465097E-2</v>
      </c>
      <c r="DL52" s="50">
        <v>0</v>
      </c>
      <c r="DM52" s="50">
        <v>2.4249423159361776E-3</v>
      </c>
      <c r="DN52" s="50">
        <v>3.8314088591791516E-3</v>
      </c>
      <c r="DO52" s="50">
        <v>1.624711351677228E-3</v>
      </c>
      <c r="DP52" s="50">
        <v>7.0323327162149021E-4</v>
      </c>
      <c r="DQ52" s="50">
        <v>3.9526559749759596E-3</v>
      </c>
      <c r="DR52" s="50">
        <v>0</v>
      </c>
      <c r="DS52" s="50">
        <v>6.9082284467710659E-4</v>
      </c>
      <c r="DT52" s="50">
        <v>3.2672529401632823E-3</v>
      </c>
      <c r="DU52" s="50">
        <v>9.2903761870369501E-4</v>
      </c>
      <c r="DV52" s="50">
        <v>6.6700136727444791E-4</v>
      </c>
      <c r="DW52" s="50">
        <v>0</v>
      </c>
      <c r="DX52" s="50">
        <v>0</v>
      </c>
      <c r="DY52" s="50">
        <v>0</v>
      </c>
      <c r="DZ52" s="50">
        <v>3.0311778949202181E-3</v>
      </c>
      <c r="EA52" s="50">
        <v>1.4292886441595305E-4</v>
      </c>
      <c r="EB52" s="50">
        <v>1.1672523927302833E-3</v>
      </c>
      <c r="EC52" s="50">
        <v>2.9042248357006987E-4</v>
      </c>
      <c r="ED52" s="50">
        <v>5.9553693506647035E-4</v>
      </c>
      <c r="EE52" s="50">
        <v>1.452112417850351E-4</v>
      </c>
      <c r="EF52" s="50">
        <v>6.2924871440181917E-4</v>
      </c>
      <c r="EG52" s="50">
        <v>1.8104322826020659E-3</v>
      </c>
      <c r="EH52" s="50">
        <v>5.0823934624762309E-4</v>
      </c>
      <c r="EI52" s="50">
        <v>1.6436819407834667E-3</v>
      </c>
      <c r="EJ52" s="50">
        <v>3.388262308317493E-4</v>
      </c>
      <c r="EK52" s="50">
        <v>6.3781521575116927E-3</v>
      </c>
      <c r="EL52" s="50">
        <v>3.8114363844254045E-4</v>
      </c>
      <c r="EM52" s="50">
        <v>3.6302810446258815E-4</v>
      </c>
      <c r="EN52" s="50">
        <v>1.4976431185474736E-2</v>
      </c>
      <c r="EO52" s="50">
        <v>7.5101177807887307E-3</v>
      </c>
      <c r="EP52" s="50">
        <v>2.0329573849904993E-3</v>
      </c>
      <c r="EQ52" s="50">
        <v>0</v>
      </c>
      <c r="ER52" s="50">
        <v>1.4279105442195122E-3</v>
      </c>
      <c r="ES52" s="50">
        <v>6.854005256512664E-4</v>
      </c>
      <c r="ET52" s="50">
        <v>8.1586257279831556E-3</v>
      </c>
      <c r="EU52" s="50">
        <v>7.9740652226469792E-4</v>
      </c>
      <c r="EV52" s="50">
        <v>0</v>
      </c>
      <c r="EW52" s="50">
        <v>6.2825968420854967E-4</v>
      </c>
      <c r="EX52" s="50">
        <v>1.4292886441595305E-4</v>
      </c>
      <c r="EY52" s="50">
        <v>8.7126751864012933E-4</v>
      </c>
      <c r="EZ52" s="50">
        <v>2.8996600809625333E-4</v>
      </c>
      <c r="FA52" s="50">
        <v>2.0412259846306092E-4</v>
      </c>
      <c r="FB52" s="50">
        <v>1.2081917004010564E-4</v>
      </c>
      <c r="FC52" s="50">
        <v>6.0409585020052893E-4</v>
      </c>
      <c r="FD52" s="50">
        <v>3.6245751012031708E-4</v>
      </c>
      <c r="FE52" s="50">
        <v>1.9331067206416889E-4</v>
      </c>
      <c r="FF52" s="50">
        <v>0</v>
      </c>
      <c r="FG52" s="50">
        <v>1.2474158794964784E-3</v>
      </c>
      <c r="FH52" s="50">
        <v>5.0867794136489732E-3</v>
      </c>
      <c r="FI52" s="50">
        <v>2.3814303154023639E-3</v>
      </c>
      <c r="FJ52" s="50">
        <v>2.5175120477110816E-3</v>
      </c>
      <c r="FK52" s="50">
        <v>1.1115363643689721E-3</v>
      </c>
      <c r="FL52" s="50">
        <v>1.8371033861675399E-3</v>
      </c>
      <c r="FM52" s="50">
        <v>7.540087439680045E-3</v>
      </c>
      <c r="FN52" s="50">
        <v>0</v>
      </c>
      <c r="FO52" s="50">
        <v>0</v>
      </c>
      <c r="FP52" s="50">
        <v>4.8327668016042222E-4</v>
      </c>
      <c r="FQ52" s="50">
        <v>1.367664455194314E-4</v>
      </c>
      <c r="FR52" s="50">
        <v>1.5876202102682463E-3</v>
      </c>
      <c r="FS52" s="50">
        <v>0</v>
      </c>
      <c r="FT52" s="50">
        <v>5.7979720473837443E-4</v>
      </c>
      <c r="FU52" s="50">
        <v>4.1029933655829397E-4</v>
      </c>
      <c r="FV52" s="50">
        <v>3.1912170621200674E-4</v>
      </c>
      <c r="FW52" s="50">
        <v>1.0029539338091639E-3</v>
      </c>
      <c r="FX52" s="50">
        <v>0</v>
      </c>
      <c r="FY52" s="50">
        <v>0</v>
      </c>
      <c r="FZ52" s="50">
        <v>1.5272253083003177E-3</v>
      </c>
      <c r="GA52" s="50">
        <v>1.367664455194314E-4</v>
      </c>
      <c r="GB52" s="50">
        <v>5.2427137449115367E-4</v>
      </c>
      <c r="GC52" s="50">
        <v>6.3824341242401349E-4</v>
      </c>
      <c r="GD52" s="50">
        <v>5.2427137449115367E-4</v>
      </c>
      <c r="GE52" s="50">
        <v>8.889818958763043E-4</v>
      </c>
      <c r="GF52" s="50">
        <v>2.6230693364465829E-4</v>
      </c>
      <c r="GG52" s="50">
        <v>2.1719439612234763E-4</v>
      </c>
      <c r="GH52" s="50">
        <v>0</v>
      </c>
      <c r="GI52" s="50">
        <v>4.3309374414486656E-4</v>
      </c>
      <c r="GJ52" s="50">
        <v>6.3824341242401349E-4</v>
      </c>
      <c r="GK52" s="50">
        <v>0</v>
      </c>
      <c r="GL52" s="50">
        <v>0</v>
      </c>
      <c r="GM52" s="50">
        <v>0</v>
      </c>
      <c r="GN52" s="50">
        <v>0</v>
      </c>
      <c r="GO52" s="50">
        <v>2.6942461177451564E-4</v>
      </c>
      <c r="GP52" s="50">
        <v>0</v>
      </c>
      <c r="GQ52" s="50">
        <v>0</v>
      </c>
      <c r="GR52" s="50">
        <v>3.4331666354778749E-4</v>
      </c>
      <c r="GS52" s="50">
        <v>0</v>
      </c>
      <c r="GT52" s="50">
        <v>0</v>
      </c>
      <c r="GU52" s="50">
        <v>9.9632560454565973E-5</v>
      </c>
      <c r="GV52" s="50">
        <v>1.6874742201655887E-4</v>
      </c>
      <c r="GW52" s="50">
        <f t="shared" si="0"/>
        <v>0.45081555790598016</v>
      </c>
    </row>
    <row r="53" spans="1:205" x14ac:dyDescent="0.3">
      <c r="A53" s="46">
        <v>1027975</v>
      </c>
      <c r="B53" s="49">
        <v>1.324108945466316</v>
      </c>
      <c r="C53" s="50">
        <v>1.6317379458381211E-2</v>
      </c>
      <c r="D53" s="50">
        <v>1.1742300766469533E-2</v>
      </c>
      <c r="E53" s="50">
        <v>1.3235827844385257E-3</v>
      </c>
      <c r="F53" s="50">
        <v>2.4467594955379459E-3</v>
      </c>
      <c r="G53" s="50">
        <v>1.0583784540723591E-3</v>
      </c>
      <c r="H53" s="50">
        <v>6.7927565516813905E-4</v>
      </c>
      <c r="I53" s="50">
        <v>4.0725624136570069E-4</v>
      </c>
      <c r="J53" s="50">
        <v>1.3235827844385257E-3</v>
      </c>
      <c r="K53" s="50">
        <v>1.3235827844385257E-3</v>
      </c>
      <c r="L53" s="50">
        <v>5.5997733187784001E-4</v>
      </c>
      <c r="M53" s="50">
        <v>0</v>
      </c>
      <c r="N53" s="50">
        <v>6.3633787713390777E-4</v>
      </c>
      <c r="O53" s="50">
        <v>1.1929832329030213E-4</v>
      </c>
      <c r="P53" s="50">
        <v>1.5248091382328455E-2</v>
      </c>
      <c r="Q53" s="50">
        <v>6.4222234591277114E-2</v>
      </c>
      <c r="R53" s="50">
        <v>1.0204255996460853E-3</v>
      </c>
      <c r="S53" s="50">
        <v>3.457721133037836E-2</v>
      </c>
      <c r="T53" s="50">
        <v>1.3113130045356413E-3</v>
      </c>
      <c r="U53" s="50">
        <v>4.2374653474757801E-3</v>
      </c>
      <c r="V53" s="50">
        <v>1.0829304227218093E-3</v>
      </c>
      <c r="W53" s="50">
        <v>1.3320538653960334E-3</v>
      </c>
      <c r="X53" s="50">
        <v>4.530347534616062E-3</v>
      </c>
      <c r="Y53" s="50">
        <v>6.9287668176480858E-3</v>
      </c>
      <c r="Z53" s="50">
        <v>3.9307427138580431E-3</v>
      </c>
      <c r="AA53" s="50">
        <v>3.4643834088240386E-3</v>
      </c>
      <c r="AB53" s="50">
        <v>0</v>
      </c>
      <c r="AC53" s="50">
        <v>3.0236288194614595E-2</v>
      </c>
      <c r="AD53" s="50">
        <v>8.2460477381659267E-4</v>
      </c>
      <c r="AE53" s="50">
        <v>0</v>
      </c>
      <c r="AF53" s="50">
        <v>4.9456362186825926E-3</v>
      </c>
      <c r="AG53" s="50">
        <v>2.6649103144800279E-3</v>
      </c>
      <c r="AH53" s="50">
        <v>1.2258587446608141E-2</v>
      </c>
      <c r="AI53" s="50">
        <v>1.3990779151020162E-3</v>
      </c>
      <c r="AJ53" s="50">
        <v>3.064646861652033E-3</v>
      </c>
      <c r="AK53" s="50">
        <v>1.4657006729640162E-3</v>
      </c>
      <c r="AL53" s="50">
        <v>0</v>
      </c>
      <c r="AM53" s="50">
        <v>0</v>
      </c>
      <c r="AN53" s="50">
        <v>0</v>
      </c>
      <c r="AO53" s="50">
        <v>0</v>
      </c>
      <c r="AP53" s="50">
        <v>9.9934136793001084E-4</v>
      </c>
      <c r="AQ53" s="50">
        <v>1.2776023115302633E-2</v>
      </c>
      <c r="AR53" s="50">
        <v>0</v>
      </c>
      <c r="AS53" s="50">
        <v>0</v>
      </c>
      <c r="AT53" s="50">
        <v>3.235389250662924E-4</v>
      </c>
      <c r="AU53" s="50">
        <v>1.5008085085242927E-3</v>
      </c>
      <c r="AV53" s="50">
        <v>1.6176946253314622E-3</v>
      </c>
      <c r="AW53" s="50">
        <v>0</v>
      </c>
      <c r="AX53" s="50">
        <v>5.3298206289600545E-4</v>
      </c>
      <c r="AY53" s="50">
        <v>1.8654372201360216E-3</v>
      </c>
      <c r="AZ53" s="50">
        <v>5.0782032487604956E-3</v>
      </c>
      <c r="BA53" s="50">
        <v>0</v>
      </c>
      <c r="BB53" s="50">
        <v>0</v>
      </c>
      <c r="BC53" s="50">
        <v>0</v>
      </c>
      <c r="BD53" s="50">
        <v>1.6703234695796439E-2</v>
      </c>
      <c r="BE53" s="50">
        <v>0</v>
      </c>
      <c r="BF53" s="50">
        <v>1.0280831964806222E-2</v>
      </c>
      <c r="BG53" s="50">
        <v>4.6635930503400539E-4</v>
      </c>
      <c r="BH53" s="50">
        <v>3.3311378931000381E-4</v>
      </c>
      <c r="BI53" s="50">
        <v>9.9959460206757549E-3</v>
      </c>
      <c r="BJ53" s="50">
        <v>0</v>
      </c>
      <c r="BK53" s="50">
        <v>0</v>
      </c>
      <c r="BL53" s="50">
        <v>6.6622757862000567E-4</v>
      </c>
      <c r="BM53" s="50">
        <v>6.6622757862000567E-4</v>
      </c>
      <c r="BN53" s="50">
        <v>4.6635930503400539E-4</v>
      </c>
      <c r="BO53" s="50">
        <v>0</v>
      </c>
      <c r="BP53" s="50">
        <v>4.6635930503400539E-4</v>
      </c>
      <c r="BQ53" s="50">
        <v>0</v>
      </c>
      <c r="BR53" s="50">
        <v>0</v>
      </c>
      <c r="BS53" s="50">
        <v>5.4392476488881775E-4</v>
      </c>
      <c r="BT53" s="50">
        <v>1.1894042955892607E-2</v>
      </c>
      <c r="BU53" s="50">
        <v>6.4591065830547087E-3</v>
      </c>
      <c r="BV53" s="50">
        <v>0</v>
      </c>
      <c r="BW53" s="50">
        <v>0</v>
      </c>
      <c r="BX53" s="50">
        <v>0</v>
      </c>
      <c r="BY53" s="50">
        <v>0</v>
      </c>
      <c r="BZ53" s="50">
        <v>2.1989647701088369E-2</v>
      </c>
      <c r="CA53" s="50">
        <v>0</v>
      </c>
      <c r="CB53" s="50">
        <v>6.1191536049992287E-4</v>
      </c>
      <c r="CC53" s="50">
        <v>4.0610778866549454E-5</v>
      </c>
      <c r="CD53" s="50">
        <v>3.7308744402720431E-3</v>
      </c>
      <c r="CE53" s="50">
        <v>0</v>
      </c>
      <c r="CF53" s="50">
        <v>0</v>
      </c>
      <c r="CG53" s="50">
        <v>8.0908808777211925E-3</v>
      </c>
      <c r="CH53" s="50">
        <v>9.8945509512978792E-3</v>
      </c>
      <c r="CI53" s="50">
        <v>3.2513473577357725E-4</v>
      </c>
      <c r="CJ53" s="50">
        <v>8.294852664554481E-3</v>
      </c>
      <c r="CK53" s="50">
        <v>2.8647785880660326E-3</v>
      </c>
      <c r="CL53" s="50">
        <v>0</v>
      </c>
      <c r="CM53" s="50">
        <v>3.3995297805551163E-3</v>
      </c>
      <c r="CN53" s="50">
        <v>2.1985510094460225E-3</v>
      </c>
      <c r="CO53" s="50">
        <v>1.2199418363558014E-2</v>
      </c>
      <c r="CP53" s="50">
        <v>0</v>
      </c>
      <c r="CQ53" s="50">
        <v>0</v>
      </c>
      <c r="CR53" s="50">
        <v>0</v>
      </c>
      <c r="CS53" s="50">
        <v>5.1672852664437939E-3</v>
      </c>
      <c r="CT53" s="50">
        <v>0</v>
      </c>
      <c r="CU53" s="50">
        <v>0</v>
      </c>
      <c r="CV53" s="50">
        <v>0</v>
      </c>
      <c r="CW53" s="50">
        <v>0</v>
      </c>
      <c r="CX53" s="50">
        <v>0</v>
      </c>
      <c r="CY53" s="50">
        <v>0</v>
      </c>
      <c r="CZ53" s="50">
        <v>0</v>
      </c>
      <c r="DA53" s="50">
        <v>5.6629344182700554E-3</v>
      </c>
      <c r="DB53" s="50">
        <v>0</v>
      </c>
      <c r="DC53" s="50">
        <v>0</v>
      </c>
      <c r="DD53" s="50">
        <v>0</v>
      </c>
      <c r="DE53" s="50">
        <v>3.8657181058704836E-3</v>
      </c>
      <c r="DF53" s="50">
        <v>3.4588004105156958E-3</v>
      </c>
      <c r="DG53" s="50">
        <v>1.7321917044120214E-3</v>
      </c>
      <c r="DH53" s="50">
        <v>0</v>
      </c>
      <c r="DI53" s="50">
        <v>9.3271861006801078E-4</v>
      </c>
      <c r="DJ53" s="50">
        <v>4.8151927283649936E-3</v>
      </c>
      <c r="DK53" s="50">
        <v>4.8054863688665572E-2</v>
      </c>
      <c r="DL53" s="50">
        <v>0</v>
      </c>
      <c r="DM53" s="50">
        <v>1.9667688608814731E-3</v>
      </c>
      <c r="DN53" s="50">
        <v>4.0013573376554137E-3</v>
      </c>
      <c r="DO53" s="50">
        <v>1.4242119337417557E-3</v>
      </c>
      <c r="DP53" s="50">
        <v>6.7819615892464661E-4</v>
      </c>
      <c r="DQ53" s="50">
        <v>1.0172942383869677E-3</v>
      </c>
      <c r="DR53" s="50">
        <v>1.3990779151020162E-3</v>
      </c>
      <c r="DS53" s="50">
        <v>9.9934136793001084E-4</v>
      </c>
      <c r="DT53" s="50">
        <v>1.8952256866720139E-3</v>
      </c>
      <c r="DU53" s="50">
        <v>9.3271861006801078E-4</v>
      </c>
      <c r="DV53" s="50">
        <v>1.0659641257920109E-3</v>
      </c>
      <c r="DW53" s="50">
        <v>0</v>
      </c>
      <c r="DX53" s="50">
        <v>0</v>
      </c>
      <c r="DY53" s="50">
        <v>0</v>
      </c>
      <c r="DZ53" s="50">
        <v>3.1875219469458373E-3</v>
      </c>
      <c r="EA53" s="50">
        <v>3.3311378931000381E-4</v>
      </c>
      <c r="EB53" s="50">
        <v>1.5989461886880163E-3</v>
      </c>
      <c r="EC53" s="50">
        <v>0</v>
      </c>
      <c r="ED53" s="50">
        <v>3.9973654717200436E-4</v>
      </c>
      <c r="EE53" s="50">
        <v>4.0611979000114564E-4</v>
      </c>
      <c r="EF53" s="50">
        <v>5.4149305333486039E-4</v>
      </c>
      <c r="EG53" s="50">
        <v>2.7315330723420321E-3</v>
      </c>
      <c r="EH53" s="50">
        <v>4.0611979000114564E-4</v>
      </c>
      <c r="EI53" s="50">
        <v>1.0659641257920109E-3</v>
      </c>
      <c r="EJ53" s="50">
        <v>1.5567925283377245E-3</v>
      </c>
      <c r="EK53" s="50">
        <v>9.4195415584653625E-3</v>
      </c>
      <c r="EL53" s="50">
        <v>7.9947309434401045E-4</v>
      </c>
      <c r="EM53" s="50">
        <v>6.7686631666857443E-4</v>
      </c>
      <c r="EN53" s="50">
        <v>2.0609533497836702E-2</v>
      </c>
      <c r="EO53" s="50">
        <v>1.0301992131253913E-2</v>
      </c>
      <c r="EP53" s="50">
        <v>2.6397786350074452E-3</v>
      </c>
      <c r="EQ53" s="50">
        <v>0</v>
      </c>
      <c r="ER53" s="50">
        <v>1.7598524233382955E-3</v>
      </c>
      <c r="ES53" s="50">
        <v>0</v>
      </c>
      <c r="ET53" s="50">
        <v>1.0559670101665253E-2</v>
      </c>
      <c r="EU53" s="50">
        <v>0</v>
      </c>
      <c r="EV53" s="50">
        <v>0</v>
      </c>
      <c r="EW53" s="50">
        <v>1.5543456185865532E-3</v>
      </c>
      <c r="EX53" s="50">
        <v>0</v>
      </c>
      <c r="EY53" s="50">
        <v>1.1506728280508305E-3</v>
      </c>
      <c r="EZ53" s="50">
        <v>4.0548146571823098E-4</v>
      </c>
      <c r="FA53" s="50">
        <v>4.4401795513201211E-4</v>
      </c>
      <c r="FB53" s="50">
        <v>4.730617100046042E-4</v>
      </c>
      <c r="FC53" s="50">
        <v>4.0548146571823098E-4</v>
      </c>
      <c r="FD53" s="50">
        <v>0</v>
      </c>
      <c r="FE53" s="50">
        <v>1.2164443971546942E-3</v>
      </c>
      <c r="FF53" s="50">
        <v>0</v>
      </c>
      <c r="FG53" s="50">
        <v>1.5223472747383268E-3</v>
      </c>
      <c r="FH53" s="50">
        <v>7.068777937539272E-3</v>
      </c>
      <c r="FI53" s="50">
        <v>3.2984190952663763E-3</v>
      </c>
      <c r="FJ53" s="50">
        <v>3.6155747775035232E-3</v>
      </c>
      <c r="FK53" s="50">
        <v>1.7570863514456666E-3</v>
      </c>
      <c r="FL53" s="50">
        <v>2.727538867239501E-3</v>
      </c>
      <c r="FM53" s="50">
        <v>9.2310209351268366E-3</v>
      </c>
      <c r="FN53" s="50">
        <v>0</v>
      </c>
      <c r="FO53" s="50">
        <v>0</v>
      </c>
      <c r="FP53" s="50">
        <v>9.461234200092084E-4</v>
      </c>
      <c r="FQ53" s="50">
        <v>3.187514929444365E-4</v>
      </c>
      <c r="FR53" s="50">
        <v>1.7126406840806197E-3</v>
      </c>
      <c r="FS53" s="50">
        <v>0</v>
      </c>
      <c r="FT53" s="50">
        <v>1.0602434649237486E-3</v>
      </c>
      <c r="FU53" s="50">
        <v>3.8250179153332401E-4</v>
      </c>
      <c r="FV53" s="50">
        <v>4.4625209012221103E-4</v>
      </c>
      <c r="FW53" s="50">
        <v>8.9250418024442303E-4</v>
      </c>
      <c r="FX53" s="50">
        <v>0</v>
      </c>
      <c r="FY53" s="50">
        <v>3.8250179153332401E-4</v>
      </c>
      <c r="FZ53" s="50">
        <v>1.2750059717777451E-3</v>
      </c>
      <c r="GA53" s="50">
        <v>0</v>
      </c>
      <c r="GB53" s="50">
        <v>0</v>
      </c>
      <c r="GC53" s="50">
        <v>6.3750298588887474E-4</v>
      </c>
      <c r="GD53" s="50">
        <v>5.1000238871109626E-4</v>
      </c>
      <c r="GE53" s="50">
        <v>8.2875388165553601E-4</v>
      </c>
      <c r="GF53" s="50">
        <v>2.8306347841399962E-4</v>
      </c>
      <c r="GG53" s="50">
        <v>0</v>
      </c>
      <c r="GH53" s="50">
        <v>0</v>
      </c>
      <c r="GI53" s="50">
        <v>0</v>
      </c>
      <c r="GJ53" s="50">
        <v>5.7375268729998783E-4</v>
      </c>
      <c r="GK53" s="50">
        <v>0</v>
      </c>
      <c r="GL53" s="50">
        <v>0</v>
      </c>
      <c r="GM53" s="50">
        <v>0</v>
      </c>
      <c r="GN53" s="50">
        <v>0</v>
      </c>
      <c r="GO53" s="50">
        <v>0</v>
      </c>
      <c r="GP53" s="50">
        <v>0</v>
      </c>
      <c r="GQ53" s="50">
        <v>0</v>
      </c>
      <c r="GR53" s="50">
        <v>0</v>
      </c>
      <c r="GS53" s="50">
        <v>0</v>
      </c>
      <c r="GT53" s="50">
        <v>3.2114520900536429E-4</v>
      </c>
      <c r="GU53" s="50">
        <v>3.2114520900536429E-4</v>
      </c>
      <c r="GV53" s="50">
        <v>0</v>
      </c>
      <c r="GW53" s="50">
        <f t="shared" si="0"/>
        <v>0.40221429028970546</v>
      </c>
    </row>
    <row r="54" spans="1:205" x14ac:dyDescent="0.3">
      <c r="A54" s="46">
        <v>1028021</v>
      </c>
      <c r="B54" s="49">
        <v>6.406368101768785</v>
      </c>
      <c r="C54" s="50">
        <v>1.1298772328538417E-3</v>
      </c>
      <c r="D54" s="50">
        <v>1.5362735725264606E-3</v>
      </c>
      <c r="E54" s="50">
        <v>2.0619848355358497E-4</v>
      </c>
      <c r="F54" s="50">
        <v>3.8330083034393146E-4</v>
      </c>
      <c r="G54" s="50">
        <v>6.3993950933995361E-5</v>
      </c>
      <c r="H54" s="50">
        <v>2.577481044419802E-5</v>
      </c>
      <c r="I54" s="50">
        <v>1.1954514844856438E-4</v>
      </c>
      <c r="J54" s="50">
        <v>1.2643192623611351E-4</v>
      </c>
      <c r="K54" s="50">
        <v>3.324071346967382E-4</v>
      </c>
      <c r="L54" s="50">
        <v>5.1549620888396141E-5</v>
      </c>
      <c r="M54" s="50">
        <v>2.577481044419802E-5</v>
      </c>
      <c r="N54" s="50">
        <v>2.7063550966407947E-4</v>
      </c>
      <c r="O54" s="50">
        <v>1.1554704683181019E-5</v>
      </c>
      <c r="P54" s="50">
        <v>3.8527614392304273E-3</v>
      </c>
      <c r="Q54" s="50">
        <v>0</v>
      </c>
      <c r="R54" s="50">
        <v>0</v>
      </c>
      <c r="S54" s="50">
        <v>4.5787895903213107E-3</v>
      </c>
      <c r="T54" s="50">
        <v>9.0416154764568954E-5</v>
      </c>
      <c r="U54" s="50">
        <v>1.6188181960537487E-3</v>
      </c>
      <c r="V54" s="50">
        <v>4.9919011278375352E-4</v>
      </c>
      <c r="W54" s="50">
        <v>3.1767918310019036E-4</v>
      </c>
      <c r="X54" s="50">
        <v>3.4883015948364499E-4</v>
      </c>
      <c r="Y54" s="50">
        <v>6.8249379029408717E-4</v>
      </c>
      <c r="Z54" s="50">
        <v>4.0949627417645207E-4</v>
      </c>
      <c r="AA54" s="50">
        <v>2.7299751611763504E-4</v>
      </c>
      <c r="AB54" s="50">
        <v>0</v>
      </c>
      <c r="AC54" s="50">
        <v>2.9387473818326239E-3</v>
      </c>
      <c r="AD54" s="50">
        <v>3.0323922023199954E-4</v>
      </c>
      <c r="AE54" s="50">
        <v>0</v>
      </c>
      <c r="AF54" s="50">
        <v>1.2282147628332408E-3</v>
      </c>
      <c r="AG54" s="50">
        <v>2.123314014248269E-4</v>
      </c>
      <c r="AH54" s="50">
        <v>1.7744838547646272E-3</v>
      </c>
      <c r="AI54" s="50">
        <v>1.3649875805881701E-4</v>
      </c>
      <c r="AJ54" s="50">
        <v>2.8816404479083677E-4</v>
      </c>
      <c r="AK54" s="50">
        <v>1.3649875805881701E-4</v>
      </c>
      <c r="AL54" s="50">
        <v>0</v>
      </c>
      <c r="AM54" s="50">
        <v>0</v>
      </c>
      <c r="AN54" s="50">
        <v>0</v>
      </c>
      <c r="AO54" s="50">
        <v>0</v>
      </c>
      <c r="AP54" s="50">
        <v>9.0999172039211572E-5</v>
      </c>
      <c r="AQ54" s="50">
        <v>1.1865477784607184E-3</v>
      </c>
      <c r="AR54" s="50">
        <v>7.3652945950975339E-5</v>
      </c>
      <c r="AS54" s="50">
        <v>0</v>
      </c>
      <c r="AT54" s="50">
        <v>0</v>
      </c>
      <c r="AU54" s="50">
        <v>5.901328398768915E-4</v>
      </c>
      <c r="AV54" s="50">
        <v>7.3652945950975339E-5</v>
      </c>
      <c r="AW54" s="50">
        <v>0</v>
      </c>
      <c r="AX54" s="50">
        <v>0</v>
      </c>
      <c r="AY54" s="50">
        <v>1.9716487275162515E-4</v>
      </c>
      <c r="AZ54" s="50">
        <v>5.9850554558633039E-4</v>
      </c>
      <c r="BA54" s="50">
        <v>4.0145272820785328E-5</v>
      </c>
      <c r="BB54" s="50">
        <v>0</v>
      </c>
      <c r="BC54" s="50">
        <v>0</v>
      </c>
      <c r="BD54" s="50">
        <v>1.6452421444275772E-3</v>
      </c>
      <c r="BE54" s="50">
        <v>0</v>
      </c>
      <c r="BF54" s="50">
        <v>1.0245086226979882E-3</v>
      </c>
      <c r="BG54" s="50">
        <v>7.5832643366009707E-5</v>
      </c>
      <c r="BH54" s="50">
        <v>0</v>
      </c>
      <c r="BI54" s="50">
        <v>8.7971669509095594E-4</v>
      </c>
      <c r="BJ54" s="50">
        <v>0</v>
      </c>
      <c r="BK54" s="50">
        <v>0</v>
      </c>
      <c r="BL54" s="50">
        <v>0</v>
      </c>
      <c r="BM54" s="50">
        <v>0</v>
      </c>
      <c r="BN54" s="50">
        <v>0</v>
      </c>
      <c r="BO54" s="50">
        <v>0</v>
      </c>
      <c r="BP54" s="50">
        <v>0</v>
      </c>
      <c r="BQ54" s="50">
        <v>0</v>
      </c>
      <c r="BR54" s="50">
        <v>0</v>
      </c>
      <c r="BS54" s="50">
        <v>0</v>
      </c>
      <c r="BT54" s="50">
        <v>1.025969636578911E-3</v>
      </c>
      <c r="BU54" s="50">
        <v>5.6554963043905864E-4</v>
      </c>
      <c r="BV54" s="50">
        <v>0</v>
      </c>
      <c r="BW54" s="50">
        <v>0</v>
      </c>
      <c r="BX54" s="50">
        <v>0</v>
      </c>
      <c r="BY54" s="50">
        <v>0</v>
      </c>
      <c r="BZ54" s="50">
        <v>3.4986058992761047E-3</v>
      </c>
      <c r="CA54" s="50">
        <v>0</v>
      </c>
      <c r="CB54" s="50">
        <v>7.7389570091034249E-5</v>
      </c>
      <c r="CC54" s="50">
        <v>0</v>
      </c>
      <c r="CD54" s="50">
        <v>0</v>
      </c>
      <c r="CE54" s="50">
        <v>0</v>
      </c>
      <c r="CF54" s="50">
        <v>0</v>
      </c>
      <c r="CG54" s="50">
        <v>7.8937361492854917E-4</v>
      </c>
      <c r="CH54" s="50">
        <v>8.8011474627336318E-4</v>
      </c>
      <c r="CI54" s="50">
        <v>0</v>
      </c>
      <c r="CJ54" s="50">
        <v>8.5128527100137696E-4</v>
      </c>
      <c r="CK54" s="50">
        <v>2.5783098744443326E-4</v>
      </c>
      <c r="CL54" s="50">
        <v>0</v>
      </c>
      <c r="CM54" s="50">
        <v>3.4051410840055078E-4</v>
      </c>
      <c r="CN54" s="50">
        <v>0</v>
      </c>
      <c r="CO54" s="50">
        <v>1.9548450787778776E-3</v>
      </c>
      <c r="CP54" s="50">
        <v>0</v>
      </c>
      <c r="CQ54" s="50">
        <v>0</v>
      </c>
      <c r="CR54" s="50">
        <v>0</v>
      </c>
      <c r="CS54" s="50">
        <v>5.417269906372392E-4</v>
      </c>
      <c r="CT54" s="50">
        <v>0</v>
      </c>
      <c r="CU54" s="50">
        <v>0</v>
      </c>
      <c r="CV54" s="50">
        <v>0</v>
      </c>
      <c r="CW54" s="50">
        <v>0</v>
      </c>
      <c r="CX54" s="50">
        <v>0</v>
      </c>
      <c r="CY54" s="50">
        <v>0</v>
      </c>
      <c r="CZ54" s="50">
        <v>0</v>
      </c>
      <c r="DA54" s="50">
        <v>6.0666114692807711E-4</v>
      </c>
      <c r="DB54" s="50">
        <v>0</v>
      </c>
      <c r="DC54" s="50">
        <v>0</v>
      </c>
      <c r="DD54" s="50">
        <v>0</v>
      </c>
      <c r="DE54" s="50">
        <v>4.6316972550243654E-4</v>
      </c>
      <c r="DF54" s="50">
        <v>4.0141376210211187E-4</v>
      </c>
      <c r="DG54" s="50">
        <v>1.8199834407842336E-4</v>
      </c>
      <c r="DH54" s="50">
        <v>0</v>
      </c>
      <c r="DI54" s="50">
        <v>9.0999172039211572E-5</v>
      </c>
      <c r="DJ54" s="50">
        <v>6.7931559740357376E-4</v>
      </c>
      <c r="DK54" s="50">
        <v>5.9921017251193479E-3</v>
      </c>
      <c r="DL54" s="50">
        <v>0</v>
      </c>
      <c r="DM54" s="50">
        <v>2.6246284445138055E-4</v>
      </c>
      <c r="DN54" s="50">
        <v>4.3229174380227423E-4</v>
      </c>
      <c r="DO54" s="50">
        <v>1.5438990850081256E-4</v>
      </c>
      <c r="DP54" s="50">
        <v>7.7194954250406158E-5</v>
      </c>
      <c r="DQ54" s="50">
        <v>4.4773073465235541E-4</v>
      </c>
      <c r="DR54" s="50">
        <v>7.5832643366009707E-5</v>
      </c>
      <c r="DS54" s="50">
        <v>9.0999172039211572E-5</v>
      </c>
      <c r="DT54" s="50">
        <v>0</v>
      </c>
      <c r="DU54" s="50">
        <v>0</v>
      </c>
      <c r="DV54" s="50">
        <v>3.4883015948364499E-4</v>
      </c>
      <c r="DW54" s="50">
        <v>1.6683181540522163E-4</v>
      </c>
      <c r="DX54" s="50">
        <v>1.2326973819897885E-4</v>
      </c>
      <c r="DY54" s="50">
        <v>0</v>
      </c>
      <c r="DZ54" s="50">
        <v>4.0141376210211187E-4</v>
      </c>
      <c r="EA54" s="50">
        <v>0</v>
      </c>
      <c r="EB54" s="50">
        <v>0</v>
      </c>
      <c r="EC54" s="50">
        <v>0</v>
      </c>
      <c r="ED54" s="50">
        <v>0</v>
      </c>
      <c r="EE54" s="50">
        <v>1.8490460729846936E-4</v>
      </c>
      <c r="EF54" s="50">
        <v>0</v>
      </c>
      <c r="EG54" s="50">
        <v>2.8816404479083677E-4</v>
      </c>
      <c r="EH54" s="50">
        <v>0</v>
      </c>
      <c r="EI54" s="50">
        <v>0</v>
      </c>
      <c r="EJ54" s="50">
        <v>0</v>
      </c>
      <c r="EK54" s="50">
        <v>1.3201210771158869E-3</v>
      </c>
      <c r="EL54" s="50">
        <v>9.0999172039211572E-5</v>
      </c>
      <c r="EM54" s="50">
        <v>9.245230364923457E-5</v>
      </c>
      <c r="EN54" s="50">
        <v>2.3066933701658783E-3</v>
      </c>
      <c r="EO54" s="50">
        <v>1.139771159180064E-3</v>
      </c>
      <c r="EP54" s="50">
        <v>3.6980921459693763E-4</v>
      </c>
      <c r="EQ54" s="50">
        <v>0</v>
      </c>
      <c r="ER54" s="50">
        <v>2.4653947639795878E-4</v>
      </c>
      <c r="ES54" s="50">
        <v>4.9268379879896626E-4</v>
      </c>
      <c r="ET54" s="50">
        <v>1.6788496306799937E-3</v>
      </c>
      <c r="EU54" s="50">
        <v>0</v>
      </c>
      <c r="EV54" s="50">
        <v>0</v>
      </c>
      <c r="EW54" s="50">
        <v>2.1538297780587465E-4</v>
      </c>
      <c r="EX54" s="50">
        <v>0</v>
      </c>
      <c r="EY54" s="50">
        <v>2.1572205866736738E-4</v>
      </c>
      <c r="EZ54" s="50">
        <v>0</v>
      </c>
      <c r="FA54" s="50">
        <v>0</v>
      </c>
      <c r="FB54" s="50">
        <v>7.6922492073526884E-5</v>
      </c>
      <c r="FC54" s="50">
        <v>7.6922492073526884E-5</v>
      </c>
      <c r="FD54" s="50">
        <v>0</v>
      </c>
      <c r="FE54" s="50">
        <v>0</v>
      </c>
      <c r="FF54" s="50">
        <v>0</v>
      </c>
      <c r="FG54" s="50">
        <v>2.310394058910476E-4</v>
      </c>
      <c r="FH54" s="50">
        <v>1.4006763982144798E-3</v>
      </c>
      <c r="FI54" s="50">
        <v>6.0647844046400026E-4</v>
      </c>
      <c r="FJ54" s="50">
        <v>7.50878069145905E-4</v>
      </c>
      <c r="FK54" s="50">
        <v>1.9999847939117021E-4</v>
      </c>
      <c r="FL54" s="50">
        <v>5.3427862612304719E-4</v>
      </c>
      <c r="FM54" s="50">
        <v>2.0504747272830502E-3</v>
      </c>
      <c r="FN54" s="50">
        <v>0</v>
      </c>
      <c r="FO54" s="50">
        <v>0</v>
      </c>
      <c r="FP54" s="50">
        <v>2.1538297780587465E-4</v>
      </c>
      <c r="FQ54" s="50">
        <v>0</v>
      </c>
      <c r="FR54" s="50">
        <v>3.8987899744114224E-4</v>
      </c>
      <c r="FS54" s="50">
        <v>0</v>
      </c>
      <c r="FT54" s="50">
        <v>1.9876883973127938E-4</v>
      </c>
      <c r="FU54" s="50">
        <v>1.8866405283299092E-4</v>
      </c>
      <c r="FV54" s="50">
        <v>1.3061357503822417E-4</v>
      </c>
      <c r="FW54" s="50">
        <v>2.0317667228168261E-4</v>
      </c>
      <c r="FX54" s="50">
        <v>0</v>
      </c>
      <c r="FY54" s="50">
        <v>8.7075716692149721E-5</v>
      </c>
      <c r="FZ54" s="50">
        <v>3.3379024731990678E-4</v>
      </c>
      <c r="GA54" s="50">
        <v>0</v>
      </c>
      <c r="GB54" s="50">
        <v>0</v>
      </c>
      <c r="GC54" s="50">
        <v>0</v>
      </c>
      <c r="GD54" s="50">
        <v>1.5963881393560753E-4</v>
      </c>
      <c r="GE54" s="50">
        <v>2.1768929173037428E-4</v>
      </c>
      <c r="GF54" s="50">
        <v>1.2518878661172934E-5</v>
      </c>
      <c r="GG54" s="50">
        <v>0</v>
      </c>
      <c r="GH54" s="50">
        <v>0</v>
      </c>
      <c r="GI54" s="50">
        <v>0</v>
      </c>
      <c r="GJ54" s="50">
        <v>0</v>
      </c>
      <c r="GK54" s="50">
        <v>0</v>
      </c>
      <c r="GL54" s="50">
        <v>7.1473248535940849E-5</v>
      </c>
      <c r="GM54" s="50">
        <v>0</v>
      </c>
      <c r="GN54" s="50">
        <v>0</v>
      </c>
      <c r="GO54" s="50">
        <v>0</v>
      </c>
      <c r="GP54" s="50">
        <v>0</v>
      </c>
      <c r="GQ54" s="50">
        <v>0</v>
      </c>
      <c r="GR54" s="50">
        <v>0</v>
      </c>
      <c r="GS54" s="50">
        <v>0</v>
      </c>
      <c r="GT54" s="50">
        <v>0</v>
      </c>
      <c r="GU54" s="50">
        <v>0</v>
      </c>
      <c r="GV54" s="50">
        <v>0</v>
      </c>
      <c r="GW54" s="50">
        <f t="shared" si="0"/>
        <v>0.93099238436981424</v>
      </c>
    </row>
    <row r="55" spans="1:205" x14ac:dyDescent="0.3">
      <c r="A55" s="46">
        <v>1028022</v>
      </c>
      <c r="B55" s="49">
        <v>0.57382606081169696</v>
      </c>
      <c r="C55" s="50">
        <v>1.7225745524479114E-2</v>
      </c>
      <c r="D55" s="50">
        <v>1.3526315571032253E-2</v>
      </c>
      <c r="E55" s="50">
        <v>1.601268476066856E-3</v>
      </c>
      <c r="F55" s="50">
        <v>3.4705489219140095E-3</v>
      </c>
      <c r="G55" s="50">
        <v>8.3125011887033844E-4</v>
      </c>
      <c r="H55" s="50">
        <v>5.3375615868895188E-4</v>
      </c>
      <c r="I55" s="50">
        <v>9.7134292014776434E-4</v>
      </c>
      <c r="J55" s="50">
        <v>1.1479779584977529E-3</v>
      </c>
      <c r="K55" s="50">
        <v>3.1243177531366036E-3</v>
      </c>
      <c r="L55" s="50">
        <v>4.1514367898029579E-4</v>
      </c>
      <c r="M55" s="50">
        <v>8.8959359781491914E-4</v>
      </c>
      <c r="N55" s="50">
        <v>1.4047577176643381E-3</v>
      </c>
      <c r="O55" s="50">
        <v>1.7823963986623325E-4</v>
      </c>
      <c r="P55" s="50">
        <v>3.2889717320683201E-2</v>
      </c>
      <c r="Q55" s="50">
        <v>0</v>
      </c>
      <c r="R55" s="50">
        <v>1.0361380946898378E-3</v>
      </c>
      <c r="S55" s="50">
        <v>6.0760394696896453E-2</v>
      </c>
      <c r="T55" s="50">
        <v>0</v>
      </c>
      <c r="U55" s="50">
        <v>3.3074644224909841E-2</v>
      </c>
      <c r="V55" s="50">
        <v>1.2455633009324524E-3</v>
      </c>
      <c r="W55" s="50">
        <v>6.3248103018645205E-3</v>
      </c>
      <c r="X55" s="50">
        <v>4.9822886148362371E-3</v>
      </c>
      <c r="Y55" s="50">
        <v>1.1459263814123342E-2</v>
      </c>
      <c r="Z55" s="50">
        <v>4.1519071790301933E-3</v>
      </c>
      <c r="AA55" s="50">
        <v>5.9787463378034849E-3</v>
      </c>
      <c r="AB55" s="50">
        <v>0</v>
      </c>
      <c r="AC55" s="50">
        <v>2.9102229058537762E-2</v>
      </c>
      <c r="AD55" s="50">
        <v>5.6923292716780675E-3</v>
      </c>
      <c r="AE55" s="50">
        <v>0</v>
      </c>
      <c r="AF55" s="50">
        <v>1.4409833845523506E-2</v>
      </c>
      <c r="AG55" s="50">
        <v>2.4911443074181134E-3</v>
      </c>
      <c r="AH55" s="50">
        <v>2.0261307033667405E-2</v>
      </c>
      <c r="AI55" s="50">
        <v>1.4946865844508656E-3</v>
      </c>
      <c r="AJ55" s="50">
        <v>3.1554494560629446E-3</v>
      </c>
      <c r="AK55" s="50">
        <v>1.6607628716120795E-3</v>
      </c>
      <c r="AL55" s="50">
        <v>1.3872801846538355E-3</v>
      </c>
      <c r="AM55" s="50">
        <v>0</v>
      </c>
      <c r="AN55" s="50">
        <v>0</v>
      </c>
      <c r="AO55" s="50">
        <v>0</v>
      </c>
      <c r="AP55" s="50">
        <v>9.9645772296724756E-4</v>
      </c>
      <c r="AQ55" s="50">
        <v>1.2276990519087646E-2</v>
      </c>
      <c r="AR55" s="50">
        <v>0</v>
      </c>
      <c r="AS55" s="50">
        <v>0</v>
      </c>
      <c r="AT55" s="50">
        <v>0</v>
      </c>
      <c r="AU55" s="50">
        <v>2.8909231334645923E-3</v>
      </c>
      <c r="AV55" s="50">
        <v>8.0651334696225463E-4</v>
      </c>
      <c r="AW55" s="50">
        <v>0</v>
      </c>
      <c r="AX55" s="50">
        <v>0</v>
      </c>
      <c r="AY55" s="50">
        <v>1.8268391587732819E-3</v>
      </c>
      <c r="AZ55" s="50">
        <v>5.2716833610236599E-3</v>
      </c>
      <c r="BA55" s="50">
        <v>0</v>
      </c>
      <c r="BB55" s="50">
        <v>0</v>
      </c>
      <c r="BC55" s="50">
        <v>0</v>
      </c>
      <c r="BD55" s="50">
        <v>1.4276689698266747E-2</v>
      </c>
      <c r="BE55" s="50">
        <v>0</v>
      </c>
      <c r="BF55" s="50">
        <v>8.753860717834152E-3</v>
      </c>
      <c r="BG55" s="50">
        <v>0</v>
      </c>
      <c r="BH55" s="50">
        <v>0</v>
      </c>
      <c r="BI55" s="50">
        <v>9.182932306299291E-3</v>
      </c>
      <c r="BJ55" s="50">
        <v>0</v>
      </c>
      <c r="BK55" s="50">
        <v>0</v>
      </c>
      <c r="BL55" s="50">
        <v>8.3038143580603974E-4</v>
      </c>
      <c r="BM55" s="50">
        <v>0</v>
      </c>
      <c r="BN55" s="50">
        <v>0</v>
      </c>
      <c r="BO55" s="50">
        <v>0</v>
      </c>
      <c r="BP55" s="50">
        <v>0</v>
      </c>
      <c r="BQ55" s="50">
        <v>0</v>
      </c>
      <c r="BR55" s="50">
        <v>0</v>
      </c>
      <c r="BS55" s="50">
        <v>0</v>
      </c>
      <c r="BT55" s="50">
        <v>9.6324246553500612E-3</v>
      </c>
      <c r="BU55" s="50">
        <v>6.1014965090000883E-3</v>
      </c>
      <c r="BV55" s="50">
        <v>0</v>
      </c>
      <c r="BW55" s="50">
        <v>0</v>
      </c>
      <c r="BX55" s="50">
        <v>0</v>
      </c>
      <c r="BY55" s="50">
        <v>0</v>
      </c>
      <c r="BZ55" s="50">
        <v>4.7299832696274975E-2</v>
      </c>
      <c r="CA55" s="50">
        <v>0</v>
      </c>
      <c r="CB55" s="50">
        <v>0</v>
      </c>
      <c r="CC55" s="50">
        <v>0</v>
      </c>
      <c r="CD55" s="50">
        <v>3.9858308918689902E-3</v>
      </c>
      <c r="CE55" s="50">
        <v>0</v>
      </c>
      <c r="CF55" s="50">
        <v>0</v>
      </c>
      <c r="CG55" s="50">
        <v>6.1014965090000883E-3</v>
      </c>
      <c r="CH55" s="50">
        <v>8.2161490049693017E-3</v>
      </c>
      <c r="CI55" s="50">
        <v>0</v>
      </c>
      <c r="CJ55" s="50">
        <v>6.6099545514167633E-3</v>
      </c>
      <c r="CK55" s="50">
        <v>1.9929154459344951E-3</v>
      </c>
      <c r="CL55" s="50">
        <v>0</v>
      </c>
      <c r="CM55" s="50">
        <v>2.7117762262222618E-3</v>
      </c>
      <c r="CN55" s="50">
        <v>0</v>
      </c>
      <c r="CO55" s="50">
        <v>1.7582219019734842E-2</v>
      </c>
      <c r="CP55" s="50">
        <v>0</v>
      </c>
      <c r="CQ55" s="50">
        <v>0</v>
      </c>
      <c r="CR55" s="50">
        <v>0</v>
      </c>
      <c r="CS55" s="50">
        <v>4.4066363676111752E-3</v>
      </c>
      <c r="CT55" s="50">
        <v>0</v>
      </c>
      <c r="CU55" s="50">
        <v>1.3286102972896634E-3</v>
      </c>
      <c r="CV55" s="50">
        <v>0</v>
      </c>
      <c r="CW55" s="50">
        <v>0</v>
      </c>
      <c r="CX55" s="50">
        <v>0</v>
      </c>
      <c r="CY55" s="50">
        <v>0</v>
      </c>
      <c r="CZ55" s="50">
        <v>0</v>
      </c>
      <c r="DA55" s="50">
        <v>4.3179834661914059E-3</v>
      </c>
      <c r="DB55" s="50">
        <v>0</v>
      </c>
      <c r="DC55" s="50">
        <v>0</v>
      </c>
      <c r="DD55" s="50">
        <v>0</v>
      </c>
      <c r="DE55" s="50">
        <v>3.3811959653336212E-3</v>
      </c>
      <c r="DF55" s="50">
        <v>2.8740165705335766E-3</v>
      </c>
      <c r="DG55" s="50">
        <v>1.3286102972896634E-3</v>
      </c>
      <c r="DH55" s="50">
        <v>0</v>
      </c>
      <c r="DI55" s="50">
        <v>0</v>
      </c>
      <c r="DJ55" s="50">
        <v>4.3955547549336992E-3</v>
      </c>
      <c r="DK55" s="50">
        <v>7.6469560457706226E-2</v>
      </c>
      <c r="DL55" s="50">
        <v>0</v>
      </c>
      <c r="DM55" s="50">
        <v>1.5215381844001232E-3</v>
      </c>
      <c r="DN55" s="50">
        <v>3.0430763688002582E-3</v>
      </c>
      <c r="DO55" s="50">
        <v>1.0143587896000851E-3</v>
      </c>
      <c r="DP55" s="50">
        <v>0</v>
      </c>
      <c r="DQ55" s="50">
        <v>3.0430763688002582E-3</v>
      </c>
      <c r="DR55" s="50">
        <v>0</v>
      </c>
      <c r="DS55" s="50">
        <v>0</v>
      </c>
      <c r="DT55" s="50">
        <v>0</v>
      </c>
      <c r="DU55" s="50">
        <v>0</v>
      </c>
      <c r="DV55" s="50">
        <v>2.6572205945793268E-3</v>
      </c>
      <c r="DW55" s="50">
        <v>9.9645772296724756E-4</v>
      </c>
      <c r="DX55" s="50">
        <v>0</v>
      </c>
      <c r="DY55" s="50">
        <v>0</v>
      </c>
      <c r="DZ55" s="50">
        <v>2.8740165705335766E-3</v>
      </c>
      <c r="EA55" s="50">
        <v>0</v>
      </c>
      <c r="EB55" s="50">
        <v>0</v>
      </c>
      <c r="EC55" s="50">
        <v>0</v>
      </c>
      <c r="ED55" s="50">
        <v>0</v>
      </c>
      <c r="EE55" s="50">
        <v>1.1810980792291766E-3</v>
      </c>
      <c r="EF55" s="50">
        <v>0</v>
      </c>
      <c r="EG55" s="50">
        <v>1.8268391587732819E-3</v>
      </c>
      <c r="EH55" s="50">
        <v>0</v>
      </c>
      <c r="EI55" s="50">
        <v>0</v>
      </c>
      <c r="EJ55" s="50">
        <v>0</v>
      </c>
      <c r="EK55" s="50">
        <v>1.4216244115085012E-2</v>
      </c>
      <c r="EL55" s="50">
        <v>0</v>
      </c>
      <c r="EM55" s="50">
        <v>0</v>
      </c>
      <c r="EN55" s="50">
        <v>3.3617638107048015E-2</v>
      </c>
      <c r="EO55" s="50">
        <v>1.6730256176601649E-2</v>
      </c>
      <c r="EP55" s="50">
        <v>2.1934678614256133E-3</v>
      </c>
      <c r="EQ55" s="50">
        <v>0</v>
      </c>
      <c r="ER55" s="50">
        <v>1.3498263762619159E-3</v>
      </c>
      <c r="ES55" s="50">
        <v>7.5529698942264521E-3</v>
      </c>
      <c r="ET55" s="50">
        <v>1.7358759191980752E-2</v>
      </c>
      <c r="EU55" s="50">
        <v>0</v>
      </c>
      <c r="EV55" s="50">
        <v>0</v>
      </c>
      <c r="EW55" s="50">
        <v>1.1792416723191027E-3</v>
      </c>
      <c r="EX55" s="50">
        <v>0</v>
      </c>
      <c r="EY55" s="50">
        <v>1.349826481503536E-3</v>
      </c>
      <c r="EZ55" s="50">
        <v>0</v>
      </c>
      <c r="FA55" s="50">
        <v>0</v>
      </c>
      <c r="FB55" s="50">
        <v>0</v>
      </c>
      <c r="FC55" s="50">
        <v>0</v>
      </c>
      <c r="FD55" s="50">
        <v>0</v>
      </c>
      <c r="FE55" s="50">
        <v>0</v>
      </c>
      <c r="FF55" s="50">
        <v>0</v>
      </c>
      <c r="FG55" s="50">
        <v>1.7393228330127464E-3</v>
      </c>
      <c r="FH55" s="50">
        <v>1.3282101633915541E-2</v>
      </c>
      <c r="FI55" s="50">
        <v>5.6923292716780675E-3</v>
      </c>
      <c r="FJ55" s="50">
        <v>6.7991710745043616E-3</v>
      </c>
      <c r="FK55" s="50">
        <v>1.3477047683646951E-3</v>
      </c>
      <c r="FL55" s="50">
        <v>4.4273672113051615E-3</v>
      </c>
      <c r="FM55" s="50">
        <v>1.8432430479661463E-2</v>
      </c>
      <c r="FN55" s="50">
        <v>0</v>
      </c>
      <c r="FO55" s="50">
        <v>0</v>
      </c>
      <c r="FP55" s="50">
        <v>8.0332542254366656E-5</v>
      </c>
      <c r="FQ55" s="50">
        <v>0</v>
      </c>
      <c r="FR55" s="50">
        <v>3.6367659235720948E-3</v>
      </c>
      <c r="FS55" s="50">
        <v>0</v>
      </c>
      <c r="FT55" s="50">
        <v>2.0210872197760576E-3</v>
      </c>
      <c r="FU55" s="50">
        <v>2.2248220471130175E-3</v>
      </c>
      <c r="FV55" s="50">
        <v>9.534951630484344E-4</v>
      </c>
      <c r="FW55" s="50">
        <v>1.2713268840645799E-3</v>
      </c>
      <c r="FX55" s="50">
        <v>7.9457930254036213E-4</v>
      </c>
      <c r="FY55" s="50">
        <v>0</v>
      </c>
      <c r="FZ55" s="50">
        <v>2.7015696286372365E-3</v>
      </c>
      <c r="GA55" s="50">
        <v>0</v>
      </c>
      <c r="GB55" s="50">
        <v>0</v>
      </c>
      <c r="GC55" s="50">
        <v>0</v>
      </c>
      <c r="GD55" s="50">
        <v>1.1124110235565066E-3</v>
      </c>
      <c r="GE55" s="50">
        <v>1.906990326096864E-3</v>
      </c>
      <c r="GF55" s="50">
        <v>0</v>
      </c>
      <c r="GG55" s="50">
        <v>0</v>
      </c>
      <c r="GH55" s="50">
        <v>0</v>
      </c>
      <c r="GI55" s="50">
        <v>0</v>
      </c>
      <c r="GJ55" s="50">
        <v>0</v>
      </c>
      <c r="GK55" s="50">
        <v>0</v>
      </c>
      <c r="GL55" s="50">
        <v>0</v>
      </c>
      <c r="GM55" s="50">
        <v>0</v>
      </c>
      <c r="GN55" s="50">
        <v>0</v>
      </c>
      <c r="GO55" s="50">
        <v>0</v>
      </c>
      <c r="GP55" s="50">
        <v>0</v>
      </c>
      <c r="GQ55" s="50">
        <v>0</v>
      </c>
      <c r="GR55" s="50">
        <v>0</v>
      </c>
      <c r="GS55" s="50">
        <v>0</v>
      </c>
      <c r="GT55" s="50">
        <v>0</v>
      </c>
      <c r="GU55" s="50">
        <v>0</v>
      </c>
      <c r="GV55" s="50">
        <v>0</v>
      </c>
      <c r="GW55" s="50">
        <f t="shared" si="0"/>
        <v>0.26514199132908389</v>
      </c>
    </row>
    <row r="56" spans="1:205" x14ac:dyDescent="0.3">
      <c r="A56" s="46">
        <v>1028023</v>
      </c>
      <c r="B56" s="49">
        <v>1.4552243946444252</v>
      </c>
      <c r="C56" s="50">
        <v>6.5076101285050517E-3</v>
      </c>
      <c r="D56" s="50">
        <v>1.2246797913475554E-2</v>
      </c>
      <c r="E56" s="50">
        <v>6.9939950304933783E-4</v>
      </c>
      <c r="F56" s="50">
        <v>3.2690688468929546E-3</v>
      </c>
      <c r="G56" s="50">
        <v>7.2530318834746269E-4</v>
      </c>
      <c r="H56" s="50">
        <v>2.8494053827935969E-4</v>
      </c>
      <c r="I56" s="50">
        <v>3.1909170577910386E-4</v>
      </c>
      <c r="J56" s="50">
        <v>6.1539265220186541E-4</v>
      </c>
      <c r="K56" s="50">
        <v>1.3728953208005507E-3</v>
      </c>
      <c r="L56" s="50">
        <v>4.1445896476997776E-4</v>
      </c>
      <c r="M56" s="50">
        <v>0</v>
      </c>
      <c r="N56" s="50">
        <v>9.3253267073245202E-4</v>
      </c>
      <c r="O56" s="50">
        <v>3.6330215658990323E-4</v>
      </c>
      <c r="P56" s="50">
        <v>2.2715597334685193E-2</v>
      </c>
      <c r="Q56" s="50">
        <v>9.479289685966627E-2</v>
      </c>
      <c r="R56" s="50">
        <v>1.2457300927480571E-3</v>
      </c>
      <c r="S56" s="50">
        <v>5.4523964370421243E-2</v>
      </c>
      <c r="T56" s="50">
        <v>1.1670903011794138E-3</v>
      </c>
      <c r="U56" s="50">
        <v>6.9326985187711217E-3</v>
      </c>
      <c r="V56" s="50">
        <v>2.5095636373049421E-3</v>
      </c>
      <c r="W56" s="50">
        <v>1.0990675618596747E-3</v>
      </c>
      <c r="X56" s="50">
        <v>4.6853784270094647E-3</v>
      </c>
      <c r="Y56" s="50">
        <v>7.12992369327524E-3</v>
      </c>
      <c r="Z56" s="50">
        <v>2.3087371959177008E-3</v>
      </c>
      <c r="AA56" s="50">
        <v>3.8705300049208502E-3</v>
      </c>
      <c r="AB56" s="50">
        <v>0</v>
      </c>
      <c r="AC56" s="50">
        <v>4.8611646836478402E-2</v>
      </c>
      <c r="AD56" s="50">
        <v>0</v>
      </c>
      <c r="AE56" s="50">
        <v>1.3092856716287839E-3</v>
      </c>
      <c r="AF56" s="50">
        <v>6.0503603606064859E-3</v>
      </c>
      <c r="AG56" s="50">
        <v>2.1729291255695982E-3</v>
      </c>
      <c r="AH56" s="50">
        <v>3.5108225816017191E-2</v>
      </c>
      <c r="AI56" s="50">
        <v>1.3580807034809992E-3</v>
      </c>
      <c r="AJ56" s="50">
        <v>3.6668178993986993E-3</v>
      </c>
      <c r="AK56" s="50">
        <v>1.2222726331329015E-3</v>
      </c>
      <c r="AL56" s="50">
        <v>0</v>
      </c>
      <c r="AM56" s="50">
        <v>0</v>
      </c>
      <c r="AN56" s="50">
        <v>0</v>
      </c>
      <c r="AO56" s="50">
        <v>0</v>
      </c>
      <c r="AP56" s="50">
        <v>1.154368597958848E-3</v>
      </c>
      <c r="AQ56" s="50">
        <v>1.4740527744813433E-2</v>
      </c>
      <c r="AR56" s="50">
        <v>3.2976116949980696E-4</v>
      </c>
      <c r="AS56" s="50">
        <v>0</v>
      </c>
      <c r="AT56" s="50">
        <v>0</v>
      </c>
      <c r="AU56" s="50">
        <v>6.7738255082197682E-3</v>
      </c>
      <c r="AV56" s="50">
        <v>9.2333127459945732E-4</v>
      </c>
      <c r="AW56" s="50">
        <v>0</v>
      </c>
      <c r="AX56" s="50">
        <v>0</v>
      </c>
      <c r="AY56" s="50">
        <v>1.7655049145253012E-3</v>
      </c>
      <c r="AZ56" s="50">
        <v>9.9144450361695665E-3</v>
      </c>
      <c r="BA56" s="50">
        <v>0</v>
      </c>
      <c r="BB56" s="50">
        <v>0</v>
      </c>
      <c r="BC56" s="50">
        <v>0</v>
      </c>
      <c r="BD56" s="50">
        <v>2.0726914344734775E-2</v>
      </c>
      <c r="BE56" s="50">
        <v>6.7904035174050185E-4</v>
      </c>
      <c r="BF56" s="50">
        <v>1.2157040291723676E-2</v>
      </c>
      <c r="BG56" s="50">
        <v>9.5065649243670179E-4</v>
      </c>
      <c r="BH56" s="50">
        <v>0</v>
      </c>
      <c r="BI56" s="50">
        <v>7.4054730330114981E-3</v>
      </c>
      <c r="BJ56" s="50">
        <v>0</v>
      </c>
      <c r="BK56" s="50">
        <v>0</v>
      </c>
      <c r="BL56" s="50">
        <v>6.1113631656644837E-4</v>
      </c>
      <c r="BM56" s="50">
        <v>0</v>
      </c>
      <c r="BN56" s="50">
        <v>0</v>
      </c>
      <c r="BO56" s="50">
        <v>0</v>
      </c>
      <c r="BP56" s="50">
        <v>0</v>
      </c>
      <c r="BQ56" s="50">
        <v>0</v>
      </c>
      <c r="BR56" s="50">
        <v>0</v>
      </c>
      <c r="BS56" s="50">
        <v>8.3157814729507503E-4</v>
      </c>
      <c r="BT56" s="50">
        <v>1.1250048370845417E-2</v>
      </c>
      <c r="BU56" s="50">
        <v>1.14058728592746E-2</v>
      </c>
      <c r="BV56" s="50">
        <v>0</v>
      </c>
      <c r="BW56" s="50">
        <v>4.0742421104429975E-4</v>
      </c>
      <c r="BX56" s="50">
        <v>0</v>
      </c>
      <c r="BY56" s="50">
        <v>0</v>
      </c>
      <c r="BZ56" s="50">
        <v>5.3047924340378444E-2</v>
      </c>
      <c r="CA56" s="50">
        <v>0</v>
      </c>
      <c r="CB56" s="50">
        <v>9.7017450517758593E-4</v>
      </c>
      <c r="CC56" s="50">
        <v>3.174987078233565E-4</v>
      </c>
      <c r="CD56" s="50">
        <v>5.9755550953163967E-3</v>
      </c>
      <c r="CE56" s="50">
        <v>0</v>
      </c>
      <c r="CF56" s="50">
        <v>0</v>
      </c>
      <c r="CG56" s="50">
        <v>1.1336574680333321E-2</v>
      </c>
      <c r="CH56" s="50">
        <v>1.7527524899195769E-2</v>
      </c>
      <c r="CI56" s="50">
        <v>0</v>
      </c>
      <c r="CJ56" s="50">
        <v>1.1966111364077315E-2</v>
      </c>
      <c r="CK56" s="50">
        <v>3.7347219345727485E-3</v>
      </c>
      <c r="CL56" s="50">
        <v>2.7840654421360475E-3</v>
      </c>
      <c r="CM56" s="50">
        <v>0</v>
      </c>
      <c r="CN56" s="50">
        <v>0</v>
      </c>
      <c r="CO56" s="50">
        <v>7.4069547793786966E-2</v>
      </c>
      <c r="CP56" s="50">
        <v>0</v>
      </c>
      <c r="CQ56" s="50">
        <v>0</v>
      </c>
      <c r="CR56" s="50">
        <v>0</v>
      </c>
      <c r="CS56" s="50">
        <v>6.6818905447238834E-3</v>
      </c>
      <c r="CT56" s="50">
        <v>0</v>
      </c>
      <c r="CU56" s="50">
        <v>0</v>
      </c>
      <c r="CV56" s="50">
        <v>0</v>
      </c>
      <c r="CW56" s="50">
        <v>0</v>
      </c>
      <c r="CX56" s="50">
        <v>0</v>
      </c>
      <c r="CY56" s="50">
        <v>0</v>
      </c>
      <c r="CZ56" s="50">
        <v>0</v>
      </c>
      <c r="DA56" s="50">
        <v>5.9076510601423528E-3</v>
      </c>
      <c r="DB56" s="50">
        <v>4.1474346582213208E-4</v>
      </c>
      <c r="DC56" s="50">
        <v>9.5065649243670179E-4</v>
      </c>
      <c r="DD56" s="50">
        <v>0</v>
      </c>
      <c r="DE56" s="50">
        <v>6.0829041653912719E-3</v>
      </c>
      <c r="DF56" s="50">
        <v>9.7123776611993517E-3</v>
      </c>
      <c r="DG56" s="50">
        <v>1.6976008793512477E-3</v>
      </c>
      <c r="DH56" s="50">
        <v>0</v>
      </c>
      <c r="DI56" s="50">
        <v>4.753282462183509E-4</v>
      </c>
      <c r="DJ56" s="50">
        <v>1.6584836618389241E-2</v>
      </c>
      <c r="DK56" s="50">
        <v>7.7192706349871645E-2</v>
      </c>
      <c r="DL56" s="50">
        <v>0</v>
      </c>
      <c r="DM56" s="50">
        <v>5.3225411447173519E-3</v>
      </c>
      <c r="DN56" s="50">
        <v>5.184293322776627E-3</v>
      </c>
      <c r="DO56" s="50">
        <v>2.0737173291106603E-3</v>
      </c>
      <c r="DP56" s="50">
        <v>1.5898499523181718E-3</v>
      </c>
      <c r="DQ56" s="50">
        <v>5.1151694118062871E-3</v>
      </c>
      <c r="DR56" s="50">
        <v>0</v>
      </c>
      <c r="DS56" s="50">
        <v>7.4694438691455067E-4</v>
      </c>
      <c r="DT56" s="50">
        <v>6.8298485523058047E-3</v>
      </c>
      <c r="DU56" s="50">
        <v>9.5065649243670179E-4</v>
      </c>
      <c r="DV56" s="50">
        <v>8.8275245726264831E-4</v>
      </c>
      <c r="DW56" s="50">
        <v>0</v>
      </c>
      <c r="DX56" s="50">
        <v>0</v>
      </c>
      <c r="DY56" s="50">
        <v>0</v>
      </c>
      <c r="DZ56" s="50">
        <v>3.663567281428832E-3</v>
      </c>
      <c r="EA56" s="50">
        <v>0</v>
      </c>
      <c r="EB56" s="50">
        <v>1.4259847386550476E-3</v>
      </c>
      <c r="EC56" s="50">
        <v>3.4494184607605126E-4</v>
      </c>
      <c r="ED56" s="50">
        <v>1.0185605276107506E-3</v>
      </c>
      <c r="EE56" s="50">
        <v>1.5867324919498359E-3</v>
      </c>
      <c r="EF56" s="50">
        <v>9.6583716901294545E-4</v>
      </c>
      <c r="EG56" s="50">
        <v>1.9692170200474477E-3</v>
      </c>
      <c r="EH56" s="50">
        <v>8.2786043058252529E-4</v>
      </c>
      <c r="EI56" s="50">
        <v>3.3952017587025006E-4</v>
      </c>
      <c r="EJ56" s="50">
        <v>2.6905463993932015E-3</v>
      </c>
      <c r="EK56" s="50">
        <v>1.0327941233620361E-2</v>
      </c>
      <c r="EL56" s="50">
        <v>6.1113631656644837E-4</v>
      </c>
      <c r="EM56" s="50">
        <v>6.2089532293689055E-4</v>
      </c>
      <c r="EN56" s="50">
        <v>2.5576441005132282E-2</v>
      </c>
      <c r="EO56" s="50">
        <v>1.2790933613010534E-2</v>
      </c>
      <c r="EP56" s="50">
        <v>0</v>
      </c>
      <c r="EQ56" s="50">
        <v>0</v>
      </c>
      <c r="ER56" s="50">
        <v>2.0006627072410967E-3</v>
      </c>
      <c r="ES56" s="50">
        <v>2.205858619609001E-3</v>
      </c>
      <c r="ET56" s="50">
        <v>1.21430633142704E-2</v>
      </c>
      <c r="EU56" s="50">
        <v>2.6174375608215821E-3</v>
      </c>
      <c r="EV56" s="50">
        <v>0</v>
      </c>
      <c r="EW56" s="50">
        <v>6.1991942229984963E-4</v>
      </c>
      <c r="EX56" s="50">
        <v>0</v>
      </c>
      <c r="EY56" s="50">
        <v>1.1728023680981957E-3</v>
      </c>
      <c r="EZ56" s="50">
        <v>0</v>
      </c>
      <c r="FA56" s="50">
        <v>3.8790619830341409E-4</v>
      </c>
      <c r="FB56" s="50">
        <v>3.4439967905547115E-4</v>
      </c>
      <c r="FC56" s="50">
        <v>1.4464786520329777E-3</v>
      </c>
      <c r="FD56" s="50">
        <v>6.1991942229984963E-4</v>
      </c>
      <c r="FE56" s="50">
        <v>6.1991942229984963E-4</v>
      </c>
      <c r="FF56" s="50">
        <v>0</v>
      </c>
      <c r="FG56" s="50">
        <v>1.6809268593147965E-3</v>
      </c>
      <c r="FH56" s="50">
        <v>8.0713337516050646E-3</v>
      </c>
      <c r="FI56" s="50">
        <v>4.0356668758025375E-3</v>
      </c>
      <c r="FJ56" s="50">
        <v>4.4882241071565205E-3</v>
      </c>
      <c r="FK56" s="50">
        <v>4.1327961486656547E-3</v>
      </c>
      <c r="FL56" s="50">
        <v>2.7799944211744664E-3</v>
      </c>
      <c r="FM56" s="50">
        <v>1.1923968658922824E-2</v>
      </c>
      <c r="FN56" s="50">
        <v>0</v>
      </c>
      <c r="FO56" s="50">
        <v>0</v>
      </c>
      <c r="FP56" s="50">
        <v>1.2398388445996947E-3</v>
      </c>
      <c r="FQ56" s="50">
        <v>3.2488166631458549E-4</v>
      </c>
      <c r="FR56" s="50">
        <v>2.5860413220227625E-3</v>
      </c>
      <c r="FS56" s="50">
        <v>3.2488166631458549E-4</v>
      </c>
      <c r="FT56" s="50">
        <v>8.2636708712231343E-4</v>
      </c>
      <c r="FU56" s="50">
        <v>1.0396213322066753E-3</v>
      </c>
      <c r="FV56" s="50">
        <v>5.8478699936625426E-4</v>
      </c>
      <c r="FW56" s="50">
        <v>2.5990533305166839E-3</v>
      </c>
      <c r="FX56" s="50">
        <v>0</v>
      </c>
      <c r="FY56" s="50">
        <v>7.7971599915500412E-4</v>
      </c>
      <c r="FZ56" s="50">
        <v>2.2741716642021002E-3</v>
      </c>
      <c r="GA56" s="50">
        <v>3.2488166631458549E-4</v>
      </c>
      <c r="GB56" s="50">
        <v>1.299526665258342E-3</v>
      </c>
      <c r="GC56" s="50">
        <v>1.2345503319954253E-3</v>
      </c>
      <c r="GD56" s="50">
        <v>1.0396213322066753E-3</v>
      </c>
      <c r="GE56" s="50">
        <v>1.559431998310013E-3</v>
      </c>
      <c r="GF56" s="50">
        <v>8.1813228537937275E-4</v>
      </c>
      <c r="GG56" s="50">
        <v>5.5032974057090506E-4</v>
      </c>
      <c r="GH56" s="50">
        <v>0</v>
      </c>
      <c r="GI56" s="50">
        <v>7.7971599915500412E-4</v>
      </c>
      <c r="GJ56" s="50">
        <v>1.3645029985212582E-3</v>
      </c>
      <c r="GK56" s="50">
        <v>3.2621243991055513E-4</v>
      </c>
      <c r="GL56" s="50">
        <v>7.0400475888459974E-4</v>
      </c>
      <c r="GM56" s="50">
        <v>0</v>
      </c>
      <c r="GN56" s="50">
        <v>0</v>
      </c>
      <c r="GO56" s="50">
        <v>4.4800302838111017E-4</v>
      </c>
      <c r="GP56" s="50">
        <v>7.7971599915500412E-4</v>
      </c>
      <c r="GQ56" s="50">
        <v>0</v>
      </c>
      <c r="GR56" s="50">
        <v>0</v>
      </c>
      <c r="GS56" s="50">
        <v>9.3072947027676234E-4</v>
      </c>
      <c r="GT56" s="50">
        <v>7.8557140297727318E-4</v>
      </c>
      <c r="GU56" s="50">
        <v>0</v>
      </c>
      <c r="GV56" s="50">
        <v>4.1230371422952127E-4</v>
      </c>
      <c r="GW56" s="50">
        <f t="shared" si="0"/>
        <v>7.9627305901837642E-2</v>
      </c>
    </row>
    <row r="57" spans="1:205" x14ac:dyDescent="0.3">
      <c r="A57" s="51">
        <v>1028024</v>
      </c>
      <c r="B57" s="52">
        <v>0.74723297200603844</v>
      </c>
      <c r="C57" s="53">
        <v>3.4648109134296376E-2</v>
      </c>
      <c r="D57" s="53">
        <v>5.940017924670684E-2</v>
      </c>
      <c r="E57" s="53">
        <v>5.1621534404757436E-3</v>
      </c>
      <c r="F57" s="53">
        <v>1.7067618057395473E-2</v>
      </c>
      <c r="G57" s="53">
        <v>3.364073082590967E-3</v>
      </c>
      <c r="H57" s="53">
        <v>1.7460224872197429E-3</v>
      </c>
      <c r="I57" s="53">
        <v>2.6646964285662739E-3</v>
      </c>
      <c r="J57" s="53">
        <v>3.4317886905737534E-3</v>
      </c>
      <c r="K57" s="53">
        <v>6.268809194508649E-3</v>
      </c>
      <c r="L57" s="53">
        <v>1.6701084660362716E-3</v>
      </c>
      <c r="M57" s="53">
        <v>0</v>
      </c>
      <c r="N57" s="53">
        <v>2.8847328049717434E-3</v>
      </c>
      <c r="O57" s="53">
        <v>6.3862764410321939E-5</v>
      </c>
      <c r="P57" s="53">
        <v>0.16772333459090172</v>
      </c>
      <c r="Q57" s="53">
        <v>0.48007818285016407</v>
      </c>
      <c r="R57" s="53">
        <v>7.0718639113970744E-3</v>
      </c>
      <c r="S57" s="53">
        <v>0.29282777128205095</v>
      </c>
      <c r="T57" s="53">
        <v>1.4445185662961003E-2</v>
      </c>
      <c r="U57" s="53">
        <v>6.4895725249407288E-2</v>
      </c>
      <c r="V57" s="53">
        <v>1.2573794568985826E-2</v>
      </c>
      <c r="W57" s="53">
        <v>9.293320036507029E-3</v>
      </c>
      <c r="X57" s="53">
        <v>3.5856461789638763E-2</v>
      </c>
      <c r="Y57" s="53">
        <v>4.8207020850514377E-2</v>
      </c>
      <c r="Z57" s="53">
        <v>2.0916269377289333E-2</v>
      </c>
      <c r="AA57" s="53">
        <v>3.1474005348682985E-2</v>
      </c>
      <c r="AB57" s="53">
        <v>0</v>
      </c>
      <c r="AC57" s="53">
        <v>0.24702158844711633</v>
      </c>
      <c r="AD57" s="53">
        <v>0</v>
      </c>
      <c r="AE57" s="53">
        <v>9.4102214547306991E-3</v>
      </c>
      <c r="AF57" s="53">
        <v>3.3415888431084527E-2</v>
      </c>
      <c r="AG57" s="53">
        <v>1.4541787281353498E-2</v>
      </c>
      <c r="AH57" s="53">
        <v>0.1559756087849293</v>
      </c>
      <c r="AI57" s="53">
        <v>6.9720897924297745E-3</v>
      </c>
      <c r="AJ57" s="53">
        <v>2.151387707378323E-2</v>
      </c>
      <c r="AK57" s="53">
        <v>7.9681026199197348E-3</v>
      </c>
      <c r="AL57" s="53">
        <v>0</v>
      </c>
      <c r="AM57" s="53">
        <v>0</v>
      </c>
      <c r="AN57" s="53">
        <v>0</v>
      </c>
      <c r="AO57" s="53">
        <v>0</v>
      </c>
      <c r="AP57" s="53">
        <v>6.5736846614337886E-3</v>
      </c>
      <c r="AQ57" s="53">
        <v>4.1690409882555457E-2</v>
      </c>
      <c r="AR57" s="53">
        <v>4.6434427619583118E-3</v>
      </c>
      <c r="AS57" s="53">
        <v>1.7928230894819451E-3</v>
      </c>
      <c r="AT57" s="53">
        <v>0</v>
      </c>
      <c r="AU57" s="53">
        <v>4.2834550910781479E-3</v>
      </c>
      <c r="AV57" s="53">
        <v>7.3521177064339973E-3</v>
      </c>
      <c r="AW57" s="53">
        <v>1.1952153929879609E-3</v>
      </c>
      <c r="AX57" s="53">
        <v>1.9920256549799372E-3</v>
      </c>
      <c r="AY57" s="53">
        <v>4.3824564409558585E-3</v>
      </c>
      <c r="AZ57" s="53">
        <v>5.6704786443796305E-2</v>
      </c>
      <c r="BA57" s="53">
        <v>0</v>
      </c>
      <c r="BB57" s="53">
        <v>0</v>
      </c>
      <c r="BC57" s="53">
        <v>0</v>
      </c>
      <c r="BD57" s="53">
        <v>8.8320764496992124E-2</v>
      </c>
      <c r="BE57" s="53">
        <v>3.5856461789638763E-3</v>
      </c>
      <c r="BF57" s="53">
        <v>5.3441201612498705E-2</v>
      </c>
      <c r="BG57" s="53">
        <v>3.3864436134658838E-3</v>
      </c>
      <c r="BH57" s="53">
        <v>1.3944179584859599E-3</v>
      </c>
      <c r="BI57" s="53">
        <v>2.4884834338644479E-2</v>
      </c>
      <c r="BJ57" s="53">
        <v>1.9920256549799372E-3</v>
      </c>
      <c r="BK57" s="53">
        <v>0</v>
      </c>
      <c r="BL57" s="53">
        <v>4.5816590064538514E-3</v>
      </c>
      <c r="BM57" s="53">
        <v>1.3944179584859599E-3</v>
      </c>
      <c r="BN57" s="53">
        <v>2.7888359169719072E-3</v>
      </c>
      <c r="BO57" s="53">
        <v>1.7498797113589617E-3</v>
      </c>
      <c r="BP57" s="53">
        <v>2.3904307859759217E-3</v>
      </c>
      <c r="BQ57" s="53">
        <v>0</v>
      </c>
      <c r="BR57" s="53">
        <v>0</v>
      </c>
      <c r="BS57" s="53">
        <v>3.2526785765362412E-3</v>
      </c>
      <c r="BT57" s="53">
        <v>5.3585490118960244E-2</v>
      </c>
      <c r="BU57" s="53">
        <v>0.1000198662284895</v>
      </c>
      <c r="BV57" s="53">
        <v>0</v>
      </c>
      <c r="BW57" s="53">
        <v>2.1912282204779292E-3</v>
      </c>
      <c r="BX57" s="53">
        <v>1.3944179584859599E-3</v>
      </c>
      <c r="BY57" s="53">
        <v>9.721553951994238E-4</v>
      </c>
      <c r="BZ57" s="53">
        <v>0.24405230008324089</v>
      </c>
      <c r="CA57" s="53">
        <v>0</v>
      </c>
      <c r="CB57" s="53">
        <v>1.4230468772346021E-3</v>
      </c>
      <c r="CC57" s="53">
        <v>2.7888359169719072E-3</v>
      </c>
      <c r="CD57" s="53">
        <v>7.1712923579277665E-3</v>
      </c>
      <c r="CE57" s="53">
        <v>0</v>
      </c>
      <c r="CF57" s="53">
        <v>0</v>
      </c>
      <c r="CG57" s="53">
        <v>6.4646986708657872E-2</v>
      </c>
      <c r="CH57" s="53">
        <v>0.15714503372890715</v>
      </c>
      <c r="CI57" s="53">
        <v>0</v>
      </c>
      <c r="CJ57" s="53">
        <v>6.7493080463126978E-2</v>
      </c>
      <c r="CK57" s="53">
        <v>2.2111484770277263E-2</v>
      </c>
      <c r="CL57" s="53">
        <v>1.6932218067329492E-2</v>
      </c>
      <c r="CM57" s="53">
        <v>0</v>
      </c>
      <c r="CN57" s="53">
        <v>0</v>
      </c>
      <c r="CO57" s="53">
        <v>0.28592146428162107</v>
      </c>
      <c r="CP57" s="53">
        <v>0</v>
      </c>
      <c r="CQ57" s="53">
        <v>0</v>
      </c>
      <c r="CR57" s="53">
        <v>1.3944179584859599E-3</v>
      </c>
      <c r="CS57" s="53">
        <v>3.5372879519831639E-2</v>
      </c>
      <c r="CT57" s="53">
        <v>3.5856461789638763E-3</v>
      </c>
      <c r="CU57" s="53">
        <v>1.3944179584859599E-3</v>
      </c>
      <c r="CV57" s="53">
        <v>0</v>
      </c>
      <c r="CW57" s="53">
        <v>0</v>
      </c>
      <c r="CX57" s="53">
        <v>1.1952153929879609E-3</v>
      </c>
      <c r="CY57" s="53">
        <v>1.3944179584859599E-3</v>
      </c>
      <c r="CZ57" s="53">
        <v>9.9601282748996729E-4</v>
      </c>
      <c r="DA57" s="53">
        <v>2.9681182259201026E-2</v>
      </c>
      <c r="DB57" s="53">
        <v>0</v>
      </c>
      <c r="DC57" s="53">
        <v>0</v>
      </c>
      <c r="DD57" s="53">
        <v>0</v>
      </c>
      <c r="DE57" s="53">
        <v>3.6703393641825073E-2</v>
      </c>
      <c r="DF57" s="53">
        <v>5.9820448200764605E-2</v>
      </c>
      <c r="DG57" s="53">
        <v>9.1633180129077028E-3</v>
      </c>
      <c r="DH57" s="53">
        <v>0</v>
      </c>
      <c r="DI57" s="53">
        <v>3.9840513099598743E-3</v>
      </c>
      <c r="DJ57" s="53">
        <v>0.10564899495796055</v>
      </c>
      <c r="DK57" s="53">
        <v>0.47446243935496679</v>
      </c>
      <c r="DL57" s="53">
        <v>0</v>
      </c>
      <c r="DM57" s="53">
        <v>3.3053332395676649E-2</v>
      </c>
      <c r="DN57" s="53">
        <v>2.6969896985429453E-2</v>
      </c>
      <c r="DO57" s="53">
        <v>1.257243318117764E-2</v>
      </c>
      <c r="DP57" s="53">
        <v>9.3279342957124402E-3</v>
      </c>
      <c r="DQ57" s="53">
        <v>3.1431082952944139E-2</v>
      </c>
      <c r="DR57" s="53">
        <v>0</v>
      </c>
      <c r="DS57" s="53">
        <v>3.3864436134658838E-3</v>
      </c>
      <c r="DT57" s="53">
        <v>4.7762519326935544E-2</v>
      </c>
      <c r="DU57" s="53">
        <v>4.5816590064538514E-3</v>
      </c>
      <c r="DV57" s="53">
        <v>3.3864436134658838E-3</v>
      </c>
      <c r="DW57" s="53">
        <v>0</v>
      </c>
      <c r="DX57" s="53">
        <v>1.0119177823503293E-3</v>
      </c>
      <c r="DY57" s="53">
        <v>0</v>
      </c>
      <c r="DZ57" s="53">
        <v>2.0278118034157498E-2</v>
      </c>
      <c r="EA57" s="53">
        <v>0</v>
      </c>
      <c r="EB57" s="53">
        <v>5.9760769649397976E-3</v>
      </c>
      <c r="EC57" s="53">
        <v>2.4286026776407961E-3</v>
      </c>
      <c r="ED57" s="53">
        <v>7.9681026199197348E-3</v>
      </c>
      <c r="EE57" s="53">
        <v>2.8333697905809172E-3</v>
      </c>
      <c r="EF57" s="53">
        <v>5.8691231376319089E-3</v>
      </c>
      <c r="EG57" s="53">
        <v>9.561723143903687E-3</v>
      </c>
      <c r="EH57" s="53">
        <v>7.6905751458625094E-3</v>
      </c>
      <c r="EI57" s="53">
        <v>1.5936205239839524E-3</v>
      </c>
      <c r="EJ57" s="53">
        <v>1.5381150291725019E-2</v>
      </c>
      <c r="EK57" s="53">
        <v>5.9178550383716166E-2</v>
      </c>
      <c r="EL57" s="53">
        <v>2.1912282204779292E-3</v>
      </c>
      <c r="EM57" s="53">
        <v>4.8572053552815792E-3</v>
      </c>
      <c r="EN57" s="53">
        <v>0.14580059593298259</v>
      </c>
      <c r="EO57" s="53">
        <v>7.2814337507814381E-2</v>
      </c>
      <c r="EP57" s="53">
        <v>2.2262191211707212E-3</v>
      </c>
      <c r="EQ57" s="53">
        <v>0</v>
      </c>
      <c r="ER57" s="53">
        <v>1.3154931170554282E-2</v>
      </c>
      <c r="ES57" s="53">
        <v>1.1832838791914727E-2</v>
      </c>
      <c r="ET57" s="53">
        <v>7.1051953804652873E-2</v>
      </c>
      <c r="EU57" s="53">
        <v>2.0812742109404408E-2</v>
      </c>
      <c r="EV57" s="53">
        <v>0</v>
      </c>
      <c r="EW57" s="53">
        <v>4.6475055195757467E-3</v>
      </c>
      <c r="EX57" s="53">
        <v>9.9601282748996729E-4</v>
      </c>
      <c r="EY57" s="53">
        <v>8.0953428899704222E-3</v>
      </c>
      <c r="EZ57" s="53">
        <v>1.0103272868642924E-3</v>
      </c>
      <c r="FA57" s="53">
        <v>1.1379575554906571E-3</v>
      </c>
      <c r="FB57" s="53">
        <v>3.4351127753385977E-3</v>
      </c>
      <c r="FC57" s="53">
        <v>1.151773107025294E-2</v>
      </c>
      <c r="FD57" s="53">
        <v>3.4351127753385977E-3</v>
      </c>
      <c r="FE57" s="53">
        <v>4.0413091474571722E-3</v>
      </c>
      <c r="FF57" s="53">
        <v>1.0103272868642924E-3</v>
      </c>
      <c r="FG57" s="53">
        <v>9.8622988142523637E-3</v>
      </c>
      <c r="FH57" s="53">
        <v>5.0070132441588873E-2</v>
      </c>
      <c r="FI57" s="53">
        <v>2.2948810702394885E-2</v>
      </c>
      <c r="FJ57" s="53">
        <v>2.4466087443049133E-2</v>
      </c>
      <c r="FK57" s="53">
        <v>3.1522211350165918E-2</v>
      </c>
      <c r="FL57" s="53">
        <v>1.5741746184287423E-2</v>
      </c>
      <c r="FM57" s="53">
        <v>7.0653271607078794E-2</v>
      </c>
      <c r="FN57" s="53">
        <v>0</v>
      </c>
      <c r="FO57" s="53">
        <v>0</v>
      </c>
      <c r="FP57" s="53">
        <v>6.4660946359314806E-3</v>
      </c>
      <c r="FQ57" s="53">
        <v>3.2404361278477677E-3</v>
      </c>
      <c r="FR57" s="53">
        <v>1.5172767406542048E-2</v>
      </c>
      <c r="FS57" s="53">
        <v>1.7155250088605755E-3</v>
      </c>
      <c r="FT57" s="53">
        <v>5.9673152515105233E-3</v>
      </c>
      <c r="FU57" s="53">
        <v>2.0967527886073803E-3</v>
      </c>
      <c r="FV57" s="53">
        <v>2.8592083481009628E-3</v>
      </c>
      <c r="FW57" s="53">
        <v>1.0674377832910283E-2</v>
      </c>
      <c r="FX57" s="53">
        <v>0</v>
      </c>
      <c r="FY57" s="53">
        <v>3.8122777974679552E-3</v>
      </c>
      <c r="FZ57" s="53">
        <v>1.0864991722783679E-2</v>
      </c>
      <c r="GA57" s="53">
        <v>0</v>
      </c>
      <c r="GB57" s="53">
        <v>7.6245555949359103E-3</v>
      </c>
      <c r="GC57" s="53">
        <v>5.3371889164551484E-3</v>
      </c>
      <c r="GD57" s="53">
        <v>6.2902583658221278E-3</v>
      </c>
      <c r="GE57" s="53">
        <v>8.9588528240497085E-3</v>
      </c>
      <c r="GF57" s="53">
        <v>3.3910448918033137E-3</v>
      </c>
      <c r="GG57" s="53">
        <v>2.6234675281768694E-3</v>
      </c>
      <c r="GH57" s="53">
        <v>0</v>
      </c>
      <c r="GI57" s="53">
        <v>3.6216639075945596E-3</v>
      </c>
      <c r="GJ57" s="53">
        <v>6.4808722556955233E-3</v>
      </c>
      <c r="GK57" s="53">
        <v>1.531157428532342E-3</v>
      </c>
      <c r="GL57" s="53">
        <v>2.6285139719794629E-3</v>
      </c>
      <c r="GM57" s="53">
        <v>0</v>
      </c>
      <c r="GN57" s="53">
        <v>2.8709201784981476E-3</v>
      </c>
      <c r="GO57" s="53">
        <v>1.8775099799853291E-3</v>
      </c>
      <c r="GP57" s="53">
        <v>2.2873666784807762E-3</v>
      </c>
      <c r="GQ57" s="53">
        <v>1.1483680713992577E-3</v>
      </c>
      <c r="GR57" s="53">
        <v>4.2106829284639406E-3</v>
      </c>
      <c r="GS57" s="53">
        <v>3.8225294992248484E-3</v>
      </c>
      <c r="GT57" s="53">
        <v>2.3045440297299697E-3</v>
      </c>
      <c r="GU57" s="53">
        <v>9.60226679054152E-4</v>
      </c>
      <c r="GV57" s="53">
        <v>1.0079415436352391E-3</v>
      </c>
      <c r="GW57" s="53">
        <f t="shared" si="0"/>
        <v>-3.9903970805997693</v>
      </c>
    </row>
    <row r="58" spans="1:205" x14ac:dyDescent="0.3">
      <c r="A58" s="46">
        <v>1028025</v>
      </c>
      <c r="B58" s="49">
        <v>1.0044388747950102</v>
      </c>
      <c r="C58" s="50">
        <v>0.11617193006420769</v>
      </c>
      <c r="D58" s="50">
        <v>0.13258314204539309</v>
      </c>
      <c r="E58" s="50">
        <v>1.6492921456875448E-2</v>
      </c>
      <c r="F58" s="50">
        <v>1.7784621303281546E-2</v>
      </c>
      <c r="G58" s="50">
        <v>3.838888488270568E-3</v>
      </c>
      <c r="H58" s="50">
        <v>2.6797009717167038E-3</v>
      </c>
      <c r="I58" s="50">
        <v>2.4448965454575166E-3</v>
      </c>
      <c r="J58" s="50">
        <v>7.7663177540332152E-3</v>
      </c>
      <c r="K58" s="50">
        <v>1.9300227236769135E-2</v>
      </c>
      <c r="L58" s="50">
        <v>3.8919466493980721E-3</v>
      </c>
      <c r="M58" s="50">
        <v>4.3370599400405728E-4</v>
      </c>
      <c r="N58" s="50">
        <v>1.3398504858583522E-2</v>
      </c>
      <c r="O58" s="50">
        <v>6.0145812869315035E-4</v>
      </c>
      <c r="P58" s="50" t="s">
        <v>2</v>
      </c>
      <c r="Q58" s="50" t="s">
        <v>2</v>
      </c>
      <c r="R58" s="50" t="s">
        <v>2</v>
      </c>
      <c r="S58" s="50" t="s">
        <v>2</v>
      </c>
      <c r="T58" s="50" t="s">
        <v>2</v>
      </c>
      <c r="U58" s="50" t="s">
        <v>2</v>
      </c>
      <c r="V58" s="50" t="s">
        <v>2</v>
      </c>
      <c r="W58" s="50" t="s">
        <v>2</v>
      </c>
      <c r="X58" s="50" t="s">
        <v>2</v>
      </c>
      <c r="Y58" s="50" t="s">
        <v>2</v>
      </c>
      <c r="Z58" s="50" t="s">
        <v>2</v>
      </c>
      <c r="AA58" s="50" t="s">
        <v>2</v>
      </c>
      <c r="AB58" s="50" t="s">
        <v>2</v>
      </c>
      <c r="AC58" s="50" t="s">
        <v>2</v>
      </c>
      <c r="AD58" s="50" t="s">
        <v>2</v>
      </c>
      <c r="AE58" s="50" t="s">
        <v>2</v>
      </c>
      <c r="AF58" s="50" t="s">
        <v>2</v>
      </c>
      <c r="AG58" s="50" t="s">
        <v>2</v>
      </c>
      <c r="AH58" s="50" t="s">
        <v>2</v>
      </c>
      <c r="AI58" s="50" t="s">
        <v>2</v>
      </c>
      <c r="AJ58" s="50" t="s">
        <v>2</v>
      </c>
      <c r="AK58" s="50" t="s">
        <v>2</v>
      </c>
      <c r="AL58" s="50" t="s">
        <v>2</v>
      </c>
      <c r="AM58" s="50" t="s">
        <v>2</v>
      </c>
      <c r="AN58" s="50" t="s">
        <v>2</v>
      </c>
      <c r="AO58" s="50" t="s">
        <v>2</v>
      </c>
      <c r="AP58" s="50" t="s">
        <v>2</v>
      </c>
      <c r="AQ58" s="50" t="s">
        <v>2</v>
      </c>
      <c r="AR58" s="50" t="s">
        <v>2</v>
      </c>
      <c r="AS58" s="50" t="s">
        <v>2</v>
      </c>
      <c r="AT58" s="50" t="s">
        <v>2</v>
      </c>
      <c r="AU58" s="50" t="s">
        <v>2</v>
      </c>
      <c r="AV58" s="50" t="s">
        <v>2</v>
      </c>
      <c r="AW58" s="50" t="s">
        <v>2</v>
      </c>
      <c r="AX58" s="50" t="s">
        <v>2</v>
      </c>
      <c r="AY58" s="50" t="s">
        <v>2</v>
      </c>
      <c r="AZ58" s="50" t="s">
        <v>2</v>
      </c>
      <c r="BA58" s="50" t="s">
        <v>2</v>
      </c>
      <c r="BB58" s="50" t="s">
        <v>2</v>
      </c>
      <c r="BC58" s="50" t="s">
        <v>2</v>
      </c>
      <c r="BD58" s="50" t="s">
        <v>2</v>
      </c>
      <c r="BE58" s="50" t="s">
        <v>2</v>
      </c>
      <c r="BF58" s="50" t="s">
        <v>2</v>
      </c>
      <c r="BG58" s="50" t="s">
        <v>2</v>
      </c>
      <c r="BH58" s="50" t="s">
        <v>2</v>
      </c>
      <c r="BI58" s="50" t="s">
        <v>2</v>
      </c>
      <c r="BJ58" s="50" t="s">
        <v>2</v>
      </c>
      <c r="BK58" s="50" t="s">
        <v>2</v>
      </c>
      <c r="BL58" s="50" t="s">
        <v>2</v>
      </c>
      <c r="BM58" s="50" t="s">
        <v>2</v>
      </c>
      <c r="BN58" s="50" t="s">
        <v>2</v>
      </c>
      <c r="BO58" s="50" t="s">
        <v>2</v>
      </c>
      <c r="BP58" s="50" t="s">
        <v>2</v>
      </c>
      <c r="BQ58" s="50" t="s">
        <v>2</v>
      </c>
      <c r="BR58" s="50" t="s">
        <v>2</v>
      </c>
      <c r="BS58" s="50" t="s">
        <v>2</v>
      </c>
      <c r="BT58" s="50" t="s">
        <v>2</v>
      </c>
      <c r="BU58" s="50" t="s">
        <v>2</v>
      </c>
      <c r="BV58" s="50" t="s">
        <v>2</v>
      </c>
      <c r="BW58" s="50" t="s">
        <v>2</v>
      </c>
      <c r="BX58" s="50" t="s">
        <v>2</v>
      </c>
      <c r="BY58" s="50" t="s">
        <v>2</v>
      </c>
      <c r="BZ58" s="50" t="s">
        <v>2</v>
      </c>
      <c r="CA58" s="50" t="s">
        <v>2</v>
      </c>
      <c r="CB58" s="50" t="s">
        <v>2</v>
      </c>
      <c r="CC58" s="50" t="s">
        <v>2</v>
      </c>
      <c r="CD58" s="50" t="s">
        <v>2</v>
      </c>
      <c r="CE58" s="50" t="s">
        <v>2</v>
      </c>
      <c r="CF58" s="50" t="s">
        <v>2</v>
      </c>
      <c r="CG58" s="50" t="s">
        <v>2</v>
      </c>
      <c r="CH58" s="50" t="s">
        <v>2</v>
      </c>
      <c r="CI58" s="50" t="s">
        <v>2</v>
      </c>
      <c r="CJ58" s="50" t="s">
        <v>2</v>
      </c>
      <c r="CK58" s="50" t="s">
        <v>2</v>
      </c>
      <c r="CL58" s="50" t="s">
        <v>2</v>
      </c>
      <c r="CM58" s="50" t="s">
        <v>2</v>
      </c>
      <c r="CN58" s="50" t="s">
        <v>2</v>
      </c>
      <c r="CO58" s="50" t="s">
        <v>2</v>
      </c>
      <c r="CP58" s="50" t="s">
        <v>2</v>
      </c>
      <c r="CQ58" s="50" t="s">
        <v>2</v>
      </c>
      <c r="CR58" s="50" t="s">
        <v>2</v>
      </c>
      <c r="CS58" s="50" t="s">
        <v>2</v>
      </c>
      <c r="CT58" s="50" t="s">
        <v>2</v>
      </c>
      <c r="CU58" s="50" t="s">
        <v>2</v>
      </c>
      <c r="CV58" s="50" t="s">
        <v>2</v>
      </c>
      <c r="CW58" s="50" t="s">
        <v>2</v>
      </c>
      <c r="CX58" s="50" t="s">
        <v>2</v>
      </c>
      <c r="CY58" s="50" t="s">
        <v>2</v>
      </c>
      <c r="CZ58" s="50" t="s">
        <v>2</v>
      </c>
      <c r="DA58" s="50" t="s">
        <v>2</v>
      </c>
      <c r="DB58" s="50" t="s">
        <v>2</v>
      </c>
      <c r="DC58" s="50" t="s">
        <v>2</v>
      </c>
      <c r="DD58" s="50" t="s">
        <v>2</v>
      </c>
      <c r="DE58" s="50" t="s">
        <v>2</v>
      </c>
      <c r="DF58" s="50" t="s">
        <v>2</v>
      </c>
      <c r="DG58" s="50" t="s">
        <v>2</v>
      </c>
      <c r="DH58" s="50" t="s">
        <v>2</v>
      </c>
      <c r="DI58" s="50" t="s">
        <v>2</v>
      </c>
      <c r="DJ58" s="50" t="s">
        <v>2</v>
      </c>
      <c r="DK58" s="50" t="s">
        <v>2</v>
      </c>
      <c r="DL58" s="50" t="s">
        <v>2</v>
      </c>
      <c r="DM58" s="50" t="s">
        <v>2</v>
      </c>
      <c r="DN58" s="50" t="s">
        <v>2</v>
      </c>
      <c r="DO58" s="50" t="s">
        <v>2</v>
      </c>
      <c r="DP58" s="50" t="s">
        <v>2</v>
      </c>
      <c r="DQ58" s="50" t="s">
        <v>2</v>
      </c>
      <c r="DR58" s="50" t="s">
        <v>2</v>
      </c>
      <c r="DS58" s="50" t="s">
        <v>2</v>
      </c>
      <c r="DT58" s="50" t="s">
        <v>2</v>
      </c>
      <c r="DU58" s="50" t="s">
        <v>2</v>
      </c>
      <c r="DV58" s="50" t="s">
        <v>2</v>
      </c>
      <c r="DW58" s="50" t="s">
        <v>2</v>
      </c>
      <c r="DX58" s="50" t="s">
        <v>2</v>
      </c>
      <c r="DY58" s="50" t="s">
        <v>2</v>
      </c>
      <c r="DZ58" s="50" t="s">
        <v>2</v>
      </c>
      <c r="EA58" s="50" t="s">
        <v>2</v>
      </c>
      <c r="EB58" s="50" t="s">
        <v>2</v>
      </c>
      <c r="EC58" s="50" t="s">
        <v>2</v>
      </c>
      <c r="ED58" s="50" t="s">
        <v>2</v>
      </c>
      <c r="EE58" s="50" t="s">
        <v>2</v>
      </c>
      <c r="EF58" s="50" t="s">
        <v>2</v>
      </c>
      <c r="EG58" s="50" t="s">
        <v>2</v>
      </c>
      <c r="EH58" s="50" t="s">
        <v>2</v>
      </c>
      <c r="EI58" s="50" t="s">
        <v>2</v>
      </c>
      <c r="EJ58" s="50" t="s">
        <v>2</v>
      </c>
      <c r="EK58" s="50" t="s">
        <v>2</v>
      </c>
      <c r="EL58" s="50" t="s">
        <v>2</v>
      </c>
      <c r="EM58" s="50" t="s">
        <v>2</v>
      </c>
      <c r="EN58" s="50" t="s">
        <v>2</v>
      </c>
      <c r="EO58" s="50" t="s">
        <v>2</v>
      </c>
      <c r="EP58" s="50" t="s">
        <v>2</v>
      </c>
      <c r="EQ58" s="50" t="s">
        <v>2</v>
      </c>
      <c r="ER58" s="50" t="s">
        <v>2</v>
      </c>
      <c r="ES58" s="50" t="s">
        <v>2</v>
      </c>
      <c r="ET58" s="50" t="s">
        <v>2</v>
      </c>
      <c r="EU58" s="50" t="s">
        <v>2</v>
      </c>
      <c r="EV58" s="50" t="s">
        <v>2</v>
      </c>
      <c r="EW58" s="50" t="s">
        <v>2</v>
      </c>
      <c r="EX58" s="50" t="s">
        <v>2</v>
      </c>
      <c r="EY58" s="50" t="s">
        <v>2</v>
      </c>
      <c r="EZ58" s="50" t="s">
        <v>2</v>
      </c>
      <c r="FA58" s="50" t="s">
        <v>2</v>
      </c>
      <c r="FB58" s="50" t="s">
        <v>2</v>
      </c>
      <c r="FC58" s="50" t="s">
        <v>2</v>
      </c>
      <c r="FD58" s="50" t="s">
        <v>2</v>
      </c>
      <c r="FE58" s="50" t="s">
        <v>2</v>
      </c>
      <c r="FF58" s="50" t="s">
        <v>2</v>
      </c>
      <c r="FG58" s="50" t="s">
        <v>2</v>
      </c>
      <c r="FH58" s="50" t="s">
        <v>2</v>
      </c>
      <c r="FI58" s="50" t="s">
        <v>2</v>
      </c>
      <c r="FJ58" s="50" t="s">
        <v>2</v>
      </c>
      <c r="FK58" s="50" t="s">
        <v>2</v>
      </c>
      <c r="FL58" s="50" t="s">
        <v>2</v>
      </c>
      <c r="FM58" s="50" t="s">
        <v>2</v>
      </c>
      <c r="FN58" s="50" t="s">
        <v>2</v>
      </c>
      <c r="FO58" s="50" t="s">
        <v>2</v>
      </c>
      <c r="FP58" s="50" t="s">
        <v>2</v>
      </c>
      <c r="FQ58" s="50" t="s">
        <v>2</v>
      </c>
      <c r="FR58" s="50" t="s">
        <v>2</v>
      </c>
      <c r="FS58" s="50" t="s">
        <v>2</v>
      </c>
      <c r="FT58" s="50" t="s">
        <v>2</v>
      </c>
      <c r="FU58" s="50" t="s">
        <v>2</v>
      </c>
      <c r="FV58" s="50" t="s">
        <v>2</v>
      </c>
      <c r="FW58" s="50" t="s">
        <v>2</v>
      </c>
      <c r="FX58" s="50" t="s">
        <v>2</v>
      </c>
      <c r="FY58" s="50" t="s">
        <v>2</v>
      </c>
      <c r="FZ58" s="50" t="s">
        <v>2</v>
      </c>
      <c r="GA58" s="50" t="s">
        <v>2</v>
      </c>
      <c r="GB58" s="50" t="s">
        <v>2</v>
      </c>
      <c r="GC58" s="50" t="s">
        <v>2</v>
      </c>
      <c r="GD58" s="50" t="s">
        <v>2</v>
      </c>
      <c r="GE58" s="50" t="s">
        <v>2</v>
      </c>
      <c r="GF58" s="50" t="s">
        <v>2</v>
      </c>
      <c r="GG58" s="50" t="s">
        <v>2</v>
      </c>
      <c r="GH58" s="50" t="s">
        <v>2</v>
      </c>
      <c r="GI58" s="50" t="s">
        <v>2</v>
      </c>
      <c r="GJ58" s="50" t="s">
        <v>2</v>
      </c>
      <c r="GK58" s="50" t="s">
        <v>2</v>
      </c>
      <c r="GL58" s="50" t="s">
        <v>2</v>
      </c>
      <c r="GM58" s="50" t="s">
        <v>2</v>
      </c>
      <c r="GN58" s="50" t="s">
        <v>2</v>
      </c>
      <c r="GO58" s="50" t="s">
        <v>2</v>
      </c>
      <c r="GP58" s="50" t="s">
        <v>2</v>
      </c>
      <c r="GQ58" s="50" t="s">
        <v>2</v>
      </c>
      <c r="GR58" s="50" t="s">
        <v>2</v>
      </c>
      <c r="GS58" s="50" t="s">
        <v>2</v>
      </c>
      <c r="GT58" s="50" t="s">
        <v>2</v>
      </c>
      <c r="GU58" s="50" t="s">
        <v>2</v>
      </c>
      <c r="GV58" s="50" t="s">
        <v>2</v>
      </c>
      <c r="GW58" s="50" t="s">
        <v>2</v>
      </c>
    </row>
    <row r="59" spans="1:205" x14ac:dyDescent="0.3">
      <c r="A59" s="46">
        <v>1028026</v>
      </c>
      <c r="B59" s="49">
        <v>2.0731703836627053</v>
      </c>
      <c r="C59" s="50">
        <v>2.9310545194987971E-2</v>
      </c>
      <c r="D59" s="50">
        <v>2.9338143687029392E-2</v>
      </c>
      <c r="E59" s="50">
        <v>3.1881070097556359E-3</v>
      </c>
      <c r="F59" s="50">
        <v>6.6411124084386807E-3</v>
      </c>
      <c r="G59" s="50">
        <v>7.9064879769739807E-4</v>
      </c>
      <c r="H59" s="50">
        <v>6.7544640037195804E-4</v>
      </c>
      <c r="I59" s="50">
        <v>8.2717461806684593E-4</v>
      </c>
      <c r="J59" s="50">
        <v>1.9182677770563585E-3</v>
      </c>
      <c r="K59" s="50">
        <v>4.4849640984697941E-3</v>
      </c>
      <c r="L59" s="50">
        <v>8.1053568044634947E-4</v>
      </c>
      <c r="M59" s="50">
        <v>9.5605832589759523E-5</v>
      </c>
      <c r="N59" s="50">
        <v>2.8098570255473427E-3</v>
      </c>
      <c r="O59" s="50">
        <v>1.3004497988383556E-4</v>
      </c>
      <c r="P59" s="50" t="s">
        <v>2</v>
      </c>
      <c r="Q59" s="50" t="s">
        <v>2</v>
      </c>
      <c r="R59" s="50" t="s">
        <v>2</v>
      </c>
      <c r="S59" s="50" t="s">
        <v>2</v>
      </c>
      <c r="T59" s="50" t="s">
        <v>2</v>
      </c>
      <c r="U59" s="50" t="s">
        <v>2</v>
      </c>
      <c r="V59" s="50" t="s">
        <v>2</v>
      </c>
      <c r="W59" s="50" t="s">
        <v>2</v>
      </c>
      <c r="X59" s="50" t="s">
        <v>2</v>
      </c>
      <c r="Y59" s="50" t="s">
        <v>2</v>
      </c>
      <c r="Z59" s="50" t="s">
        <v>2</v>
      </c>
      <c r="AA59" s="50" t="s">
        <v>2</v>
      </c>
      <c r="AB59" s="50" t="s">
        <v>2</v>
      </c>
      <c r="AC59" s="50" t="s">
        <v>2</v>
      </c>
      <c r="AD59" s="50" t="s">
        <v>2</v>
      </c>
      <c r="AE59" s="50" t="s">
        <v>2</v>
      </c>
      <c r="AF59" s="50" t="s">
        <v>2</v>
      </c>
      <c r="AG59" s="50" t="s">
        <v>2</v>
      </c>
      <c r="AH59" s="50" t="s">
        <v>2</v>
      </c>
      <c r="AI59" s="50" t="s">
        <v>2</v>
      </c>
      <c r="AJ59" s="50" t="s">
        <v>2</v>
      </c>
      <c r="AK59" s="50" t="s">
        <v>2</v>
      </c>
      <c r="AL59" s="50" t="s">
        <v>2</v>
      </c>
      <c r="AM59" s="50" t="s">
        <v>2</v>
      </c>
      <c r="AN59" s="50" t="s">
        <v>2</v>
      </c>
      <c r="AO59" s="50" t="s">
        <v>2</v>
      </c>
      <c r="AP59" s="50" t="s">
        <v>2</v>
      </c>
      <c r="AQ59" s="50" t="s">
        <v>2</v>
      </c>
      <c r="AR59" s="50" t="s">
        <v>2</v>
      </c>
      <c r="AS59" s="50" t="s">
        <v>2</v>
      </c>
      <c r="AT59" s="50" t="s">
        <v>2</v>
      </c>
      <c r="AU59" s="50" t="s">
        <v>2</v>
      </c>
      <c r="AV59" s="50" t="s">
        <v>2</v>
      </c>
      <c r="AW59" s="50" t="s">
        <v>2</v>
      </c>
      <c r="AX59" s="50" t="s">
        <v>2</v>
      </c>
      <c r="AY59" s="50" t="s">
        <v>2</v>
      </c>
      <c r="AZ59" s="50" t="s">
        <v>2</v>
      </c>
      <c r="BA59" s="50" t="s">
        <v>2</v>
      </c>
      <c r="BB59" s="50" t="s">
        <v>2</v>
      </c>
      <c r="BC59" s="50" t="s">
        <v>2</v>
      </c>
      <c r="BD59" s="50" t="s">
        <v>2</v>
      </c>
      <c r="BE59" s="50" t="s">
        <v>2</v>
      </c>
      <c r="BF59" s="50" t="s">
        <v>2</v>
      </c>
      <c r="BG59" s="50" t="s">
        <v>2</v>
      </c>
      <c r="BH59" s="50" t="s">
        <v>2</v>
      </c>
      <c r="BI59" s="50" t="s">
        <v>2</v>
      </c>
      <c r="BJ59" s="50" t="s">
        <v>2</v>
      </c>
      <c r="BK59" s="50" t="s">
        <v>2</v>
      </c>
      <c r="BL59" s="50" t="s">
        <v>2</v>
      </c>
      <c r="BM59" s="50" t="s">
        <v>2</v>
      </c>
      <c r="BN59" s="50" t="s">
        <v>2</v>
      </c>
      <c r="BO59" s="50" t="s">
        <v>2</v>
      </c>
      <c r="BP59" s="50" t="s">
        <v>2</v>
      </c>
      <c r="BQ59" s="50" t="s">
        <v>2</v>
      </c>
      <c r="BR59" s="50" t="s">
        <v>2</v>
      </c>
      <c r="BS59" s="50" t="s">
        <v>2</v>
      </c>
      <c r="BT59" s="50" t="s">
        <v>2</v>
      </c>
      <c r="BU59" s="50" t="s">
        <v>2</v>
      </c>
      <c r="BV59" s="50" t="s">
        <v>2</v>
      </c>
      <c r="BW59" s="50" t="s">
        <v>2</v>
      </c>
      <c r="BX59" s="50" t="s">
        <v>2</v>
      </c>
      <c r="BY59" s="50" t="s">
        <v>2</v>
      </c>
      <c r="BZ59" s="50" t="s">
        <v>2</v>
      </c>
      <c r="CA59" s="50" t="s">
        <v>2</v>
      </c>
      <c r="CB59" s="50" t="s">
        <v>2</v>
      </c>
      <c r="CC59" s="50" t="s">
        <v>2</v>
      </c>
      <c r="CD59" s="50" t="s">
        <v>2</v>
      </c>
      <c r="CE59" s="50" t="s">
        <v>2</v>
      </c>
      <c r="CF59" s="50" t="s">
        <v>2</v>
      </c>
      <c r="CG59" s="50" t="s">
        <v>2</v>
      </c>
      <c r="CH59" s="50" t="s">
        <v>2</v>
      </c>
      <c r="CI59" s="50" t="s">
        <v>2</v>
      </c>
      <c r="CJ59" s="50" t="s">
        <v>2</v>
      </c>
      <c r="CK59" s="50" t="s">
        <v>2</v>
      </c>
      <c r="CL59" s="50" t="s">
        <v>2</v>
      </c>
      <c r="CM59" s="50" t="s">
        <v>2</v>
      </c>
      <c r="CN59" s="50" t="s">
        <v>2</v>
      </c>
      <c r="CO59" s="50" t="s">
        <v>2</v>
      </c>
      <c r="CP59" s="50" t="s">
        <v>2</v>
      </c>
      <c r="CQ59" s="50" t="s">
        <v>2</v>
      </c>
      <c r="CR59" s="50" t="s">
        <v>2</v>
      </c>
      <c r="CS59" s="50" t="s">
        <v>2</v>
      </c>
      <c r="CT59" s="50" t="s">
        <v>2</v>
      </c>
      <c r="CU59" s="50" t="s">
        <v>2</v>
      </c>
      <c r="CV59" s="50" t="s">
        <v>2</v>
      </c>
      <c r="CW59" s="50" t="s">
        <v>2</v>
      </c>
      <c r="CX59" s="50" t="s">
        <v>2</v>
      </c>
      <c r="CY59" s="50" t="s">
        <v>2</v>
      </c>
      <c r="CZ59" s="50" t="s">
        <v>2</v>
      </c>
      <c r="DA59" s="50" t="s">
        <v>2</v>
      </c>
      <c r="DB59" s="50" t="s">
        <v>2</v>
      </c>
      <c r="DC59" s="50" t="s">
        <v>2</v>
      </c>
      <c r="DD59" s="50" t="s">
        <v>2</v>
      </c>
      <c r="DE59" s="50" t="s">
        <v>2</v>
      </c>
      <c r="DF59" s="50" t="s">
        <v>2</v>
      </c>
      <c r="DG59" s="50" t="s">
        <v>2</v>
      </c>
      <c r="DH59" s="50" t="s">
        <v>2</v>
      </c>
      <c r="DI59" s="50" t="s">
        <v>2</v>
      </c>
      <c r="DJ59" s="50" t="s">
        <v>2</v>
      </c>
      <c r="DK59" s="50" t="s">
        <v>2</v>
      </c>
      <c r="DL59" s="50" t="s">
        <v>2</v>
      </c>
      <c r="DM59" s="50" t="s">
        <v>2</v>
      </c>
      <c r="DN59" s="50" t="s">
        <v>2</v>
      </c>
      <c r="DO59" s="50" t="s">
        <v>2</v>
      </c>
      <c r="DP59" s="50" t="s">
        <v>2</v>
      </c>
      <c r="DQ59" s="50" t="s">
        <v>2</v>
      </c>
      <c r="DR59" s="50" t="s">
        <v>2</v>
      </c>
      <c r="DS59" s="50" t="s">
        <v>2</v>
      </c>
      <c r="DT59" s="50" t="s">
        <v>2</v>
      </c>
      <c r="DU59" s="50" t="s">
        <v>2</v>
      </c>
      <c r="DV59" s="50" t="s">
        <v>2</v>
      </c>
      <c r="DW59" s="50" t="s">
        <v>2</v>
      </c>
      <c r="DX59" s="50" t="s">
        <v>2</v>
      </c>
      <c r="DY59" s="50" t="s">
        <v>2</v>
      </c>
      <c r="DZ59" s="50" t="s">
        <v>2</v>
      </c>
      <c r="EA59" s="50" t="s">
        <v>2</v>
      </c>
      <c r="EB59" s="50" t="s">
        <v>2</v>
      </c>
      <c r="EC59" s="50" t="s">
        <v>2</v>
      </c>
      <c r="ED59" s="50" t="s">
        <v>2</v>
      </c>
      <c r="EE59" s="50" t="s">
        <v>2</v>
      </c>
      <c r="EF59" s="50" t="s">
        <v>2</v>
      </c>
      <c r="EG59" s="50" t="s">
        <v>2</v>
      </c>
      <c r="EH59" s="50" t="s">
        <v>2</v>
      </c>
      <c r="EI59" s="50" t="s">
        <v>2</v>
      </c>
      <c r="EJ59" s="50" t="s">
        <v>2</v>
      </c>
      <c r="EK59" s="50" t="s">
        <v>2</v>
      </c>
      <c r="EL59" s="50" t="s">
        <v>2</v>
      </c>
      <c r="EM59" s="50" t="s">
        <v>2</v>
      </c>
      <c r="EN59" s="50" t="s">
        <v>2</v>
      </c>
      <c r="EO59" s="50" t="s">
        <v>2</v>
      </c>
      <c r="EP59" s="50" t="s">
        <v>2</v>
      </c>
      <c r="EQ59" s="50" t="s">
        <v>2</v>
      </c>
      <c r="ER59" s="50" t="s">
        <v>2</v>
      </c>
      <c r="ES59" s="50" t="s">
        <v>2</v>
      </c>
      <c r="ET59" s="50" t="s">
        <v>2</v>
      </c>
      <c r="EU59" s="50" t="s">
        <v>2</v>
      </c>
      <c r="EV59" s="50" t="s">
        <v>2</v>
      </c>
      <c r="EW59" s="50" t="s">
        <v>2</v>
      </c>
      <c r="EX59" s="50" t="s">
        <v>2</v>
      </c>
      <c r="EY59" s="50" t="s">
        <v>2</v>
      </c>
      <c r="EZ59" s="50" t="s">
        <v>2</v>
      </c>
      <c r="FA59" s="50" t="s">
        <v>2</v>
      </c>
      <c r="FB59" s="50" t="s">
        <v>2</v>
      </c>
      <c r="FC59" s="50" t="s">
        <v>2</v>
      </c>
      <c r="FD59" s="50" t="s">
        <v>2</v>
      </c>
      <c r="FE59" s="50" t="s">
        <v>2</v>
      </c>
      <c r="FF59" s="50" t="s">
        <v>2</v>
      </c>
      <c r="FG59" s="50" t="s">
        <v>2</v>
      </c>
      <c r="FH59" s="50" t="s">
        <v>2</v>
      </c>
      <c r="FI59" s="50" t="s">
        <v>2</v>
      </c>
      <c r="FJ59" s="50" t="s">
        <v>2</v>
      </c>
      <c r="FK59" s="50" t="s">
        <v>2</v>
      </c>
      <c r="FL59" s="50" t="s">
        <v>2</v>
      </c>
      <c r="FM59" s="50" t="s">
        <v>2</v>
      </c>
      <c r="FN59" s="50" t="s">
        <v>2</v>
      </c>
      <c r="FO59" s="50" t="s">
        <v>2</v>
      </c>
      <c r="FP59" s="50" t="s">
        <v>2</v>
      </c>
      <c r="FQ59" s="50" t="s">
        <v>2</v>
      </c>
      <c r="FR59" s="50" t="s">
        <v>2</v>
      </c>
      <c r="FS59" s="50" t="s">
        <v>2</v>
      </c>
      <c r="FT59" s="50" t="s">
        <v>2</v>
      </c>
      <c r="FU59" s="50" t="s">
        <v>2</v>
      </c>
      <c r="FV59" s="50" t="s">
        <v>2</v>
      </c>
      <c r="FW59" s="50" t="s">
        <v>2</v>
      </c>
      <c r="FX59" s="50" t="s">
        <v>2</v>
      </c>
      <c r="FY59" s="50" t="s">
        <v>2</v>
      </c>
      <c r="FZ59" s="50" t="s">
        <v>2</v>
      </c>
      <c r="GA59" s="50" t="s">
        <v>2</v>
      </c>
      <c r="GB59" s="50" t="s">
        <v>2</v>
      </c>
      <c r="GC59" s="50" t="s">
        <v>2</v>
      </c>
      <c r="GD59" s="50" t="s">
        <v>2</v>
      </c>
      <c r="GE59" s="50" t="s">
        <v>2</v>
      </c>
      <c r="GF59" s="50" t="s">
        <v>2</v>
      </c>
      <c r="GG59" s="50" t="s">
        <v>2</v>
      </c>
      <c r="GH59" s="50" t="s">
        <v>2</v>
      </c>
      <c r="GI59" s="50" t="s">
        <v>2</v>
      </c>
      <c r="GJ59" s="50" t="s">
        <v>2</v>
      </c>
      <c r="GK59" s="50" t="s">
        <v>2</v>
      </c>
      <c r="GL59" s="50" t="s">
        <v>2</v>
      </c>
      <c r="GM59" s="50" t="s">
        <v>2</v>
      </c>
      <c r="GN59" s="50" t="s">
        <v>2</v>
      </c>
      <c r="GO59" s="50" t="s">
        <v>2</v>
      </c>
      <c r="GP59" s="50" t="s">
        <v>2</v>
      </c>
      <c r="GQ59" s="50" t="s">
        <v>2</v>
      </c>
      <c r="GR59" s="50" t="s">
        <v>2</v>
      </c>
      <c r="GS59" s="50" t="s">
        <v>2</v>
      </c>
      <c r="GT59" s="50" t="s">
        <v>2</v>
      </c>
      <c r="GU59" s="50" t="s">
        <v>2</v>
      </c>
      <c r="GV59" s="50" t="s">
        <v>2</v>
      </c>
      <c r="GW59" s="50" t="s">
        <v>2</v>
      </c>
    </row>
    <row r="60" spans="1:205" x14ac:dyDescent="0.3">
      <c r="A60" s="46">
        <v>1028027</v>
      </c>
      <c r="B60" s="49">
        <v>3.8388548030519543</v>
      </c>
      <c r="C60" s="50">
        <v>6.1136452044451119E-3</v>
      </c>
      <c r="D60" s="50">
        <v>4.8304077702164931E-3</v>
      </c>
      <c r="E60" s="50">
        <v>4.0500763740249822E-4</v>
      </c>
      <c r="F60" s="50">
        <v>1.0854793736526092E-3</v>
      </c>
      <c r="G60" s="50">
        <v>2.2508910338952246E-4</v>
      </c>
      <c r="H60" s="50">
        <v>1.5451415012374494E-4</v>
      </c>
      <c r="I60" s="50">
        <v>1.2990811011023503E-4</v>
      </c>
      <c r="J60" s="50">
        <v>5.8076566872811044E-4</v>
      </c>
      <c r="K60" s="50">
        <v>5.9857059490863417E-4</v>
      </c>
      <c r="L60" s="50">
        <v>1.2990811011023503E-4</v>
      </c>
      <c r="M60" s="50">
        <v>0</v>
      </c>
      <c r="N60" s="50">
        <v>5.2727409397683661E-4</v>
      </c>
      <c r="O60" s="50">
        <v>1.7923918217414552E-5</v>
      </c>
      <c r="P60" s="50">
        <v>7.0876015062641259E-3</v>
      </c>
      <c r="Q60" s="50">
        <v>2.2413002865119238E-2</v>
      </c>
      <c r="R60" s="50">
        <v>7.756941882738044E-5</v>
      </c>
      <c r="S60" s="50">
        <v>1.4968684056347504E-2</v>
      </c>
      <c r="T60" s="50">
        <v>9.7433890190264626E-4</v>
      </c>
      <c r="U60" s="50">
        <v>6.0735669497796844E-3</v>
      </c>
      <c r="V60" s="50">
        <v>1.8954035200358878E-3</v>
      </c>
      <c r="W60" s="50">
        <v>7.6211744227466403E-4</v>
      </c>
      <c r="X60" s="50">
        <v>1.4608475081729559E-3</v>
      </c>
      <c r="Y60" s="50">
        <v>2.2012770671099215E-3</v>
      </c>
      <c r="Z60" s="50">
        <v>7.2041794923597617E-4</v>
      </c>
      <c r="AA60" s="50">
        <v>1.0005804850499666E-3</v>
      </c>
      <c r="AB60" s="50">
        <v>0</v>
      </c>
      <c r="AC60" s="50">
        <v>1.2120544046125647E-2</v>
      </c>
      <c r="AD60" s="50">
        <v>8.9548799467273105E-4</v>
      </c>
      <c r="AE60" s="50">
        <v>0</v>
      </c>
      <c r="AF60" s="50">
        <v>3.0675241103960719E-3</v>
      </c>
      <c r="AG60" s="50">
        <v>8.2047599774097283E-4</v>
      </c>
      <c r="AH60" s="50">
        <v>5.7633435938878068E-3</v>
      </c>
      <c r="AI60" s="50">
        <v>4.602670231229842E-4</v>
      </c>
      <c r="AJ60" s="50">
        <v>5.4031346192698099E-4</v>
      </c>
      <c r="AK60" s="50">
        <v>4.8027863282398402E-4</v>
      </c>
      <c r="AL60" s="50">
        <v>0</v>
      </c>
      <c r="AM60" s="50">
        <v>0</v>
      </c>
      <c r="AN60" s="50">
        <v>0</v>
      </c>
      <c r="AO60" s="50">
        <v>0</v>
      </c>
      <c r="AP60" s="50">
        <v>0</v>
      </c>
      <c r="AQ60" s="50">
        <v>2.9906228280730343E-3</v>
      </c>
      <c r="AR60" s="50">
        <v>0</v>
      </c>
      <c r="AS60" s="50">
        <v>0</v>
      </c>
      <c r="AT60" s="50">
        <v>0</v>
      </c>
      <c r="AU60" s="50">
        <v>7.5816502135343073E-4</v>
      </c>
      <c r="AV60" s="50">
        <v>2.9154608271779507E-4</v>
      </c>
      <c r="AW60" s="50">
        <v>0</v>
      </c>
      <c r="AX60" s="50">
        <v>0</v>
      </c>
      <c r="AY60" s="50">
        <v>5.6032507162798108E-4</v>
      </c>
      <c r="AZ60" s="50">
        <v>2.9097144062753232E-3</v>
      </c>
      <c r="BA60" s="50">
        <v>0</v>
      </c>
      <c r="BB60" s="50">
        <v>0</v>
      </c>
      <c r="BC60" s="50">
        <v>0</v>
      </c>
      <c r="BD60" s="50">
        <v>7.745577785718826E-3</v>
      </c>
      <c r="BE60" s="50">
        <v>0</v>
      </c>
      <c r="BF60" s="50">
        <v>4.9178271655357609E-3</v>
      </c>
      <c r="BG60" s="50">
        <v>0</v>
      </c>
      <c r="BH60" s="50">
        <v>0</v>
      </c>
      <c r="BI60" s="50">
        <v>4.4670263420283195E-3</v>
      </c>
      <c r="BJ60" s="50">
        <v>0</v>
      </c>
      <c r="BK60" s="50">
        <v>0</v>
      </c>
      <c r="BL60" s="50">
        <v>0</v>
      </c>
      <c r="BM60" s="50">
        <v>1.6009287760799512E-4</v>
      </c>
      <c r="BN60" s="50">
        <v>0</v>
      </c>
      <c r="BO60" s="50">
        <v>1.5625818303146357E-4</v>
      </c>
      <c r="BP60" s="50">
        <v>1.0005804850499666E-4</v>
      </c>
      <c r="BQ60" s="50">
        <v>1.0005804850499666E-4</v>
      </c>
      <c r="BR60" s="50">
        <v>0</v>
      </c>
      <c r="BS60" s="50">
        <v>2.2464716817618976E-4</v>
      </c>
      <c r="BT60" s="50">
        <v>5.8834132520938004E-3</v>
      </c>
      <c r="BU60" s="50">
        <v>3.5943546908190362E-3</v>
      </c>
      <c r="BV60" s="50">
        <v>0</v>
      </c>
      <c r="BW60" s="50">
        <v>0</v>
      </c>
      <c r="BX60" s="50">
        <v>0</v>
      </c>
      <c r="BY60" s="50">
        <v>0</v>
      </c>
      <c r="BZ60" s="50">
        <v>7.3737188962157054E-3</v>
      </c>
      <c r="CA60" s="50">
        <v>0</v>
      </c>
      <c r="CB60" s="50">
        <v>1.6337975867359306E-4</v>
      </c>
      <c r="CC60" s="50">
        <v>0</v>
      </c>
      <c r="CD60" s="50">
        <v>8.0799662514494921E-4</v>
      </c>
      <c r="CE60" s="50">
        <v>0</v>
      </c>
      <c r="CF60" s="50">
        <v>0</v>
      </c>
      <c r="CG60" s="50">
        <v>3.6351996304874335E-3</v>
      </c>
      <c r="CH60" s="50">
        <v>7.5971587783220549E-3</v>
      </c>
      <c r="CI60" s="50">
        <v>1.7579045591039667E-4</v>
      </c>
      <c r="CJ60" s="50">
        <v>3.9006917383320196E-3</v>
      </c>
      <c r="CK60" s="50">
        <v>1.9811493603989348E-3</v>
      </c>
      <c r="CL60" s="50">
        <v>0</v>
      </c>
      <c r="CM60" s="50">
        <v>2.2873166214302946E-3</v>
      </c>
      <c r="CN60" s="50">
        <v>1.7209984342859454E-3</v>
      </c>
      <c r="CO60" s="50">
        <v>1.0633720629760628E-2</v>
      </c>
      <c r="CP60" s="50">
        <v>0</v>
      </c>
      <c r="CQ60" s="50">
        <v>0</v>
      </c>
      <c r="CR60" s="50">
        <v>0</v>
      </c>
      <c r="CS60" s="50">
        <v>2.4302739102696905E-3</v>
      </c>
      <c r="CT60" s="50">
        <v>0</v>
      </c>
      <c r="CU60" s="50">
        <v>3.0017414551499041E-4</v>
      </c>
      <c r="CV60" s="50">
        <v>0</v>
      </c>
      <c r="CW60" s="50">
        <v>0</v>
      </c>
      <c r="CX60" s="50">
        <v>0</v>
      </c>
      <c r="CY60" s="50">
        <v>0</v>
      </c>
      <c r="CZ60" s="50">
        <v>0</v>
      </c>
      <c r="DA60" s="50">
        <v>3.8622406722928762E-3</v>
      </c>
      <c r="DB60" s="50">
        <v>0</v>
      </c>
      <c r="DC60" s="50">
        <v>0</v>
      </c>
      <c r="DD60" s="50">
        <v>0</v>
      </c>
      <c r="DE60" s="50">
        <v>2.4037912534707979E-3</v>
      </c>
      <c r="DF60" s="50">
        <v>1.935255670167166E-3</v>
      </c>
      <c r="DG60" s="50">
        <v>1.1406617529569618E-3</v>
      </c>
      <c r="DH60" s="50">
        <v>0</v>
      </c>
      <c r="DI60" s="50">
        <v>7.0040633953497619E-4</v>
      </c>
      <c r="DJ60" s="50">
        <v>3.829769115699226E-3</v>
      </c>
      <c r="DK60" s="50">
        <v>1.4977993684963631E-2</v>
      </c>
      <c r="DL60" s="50">
        <v>0</v>
      </c>
      <c r="DM60" s="50">
        <v>1.2426378513704943E-3</v>
      </c>
      <c r="DN60" s="50">
        <v>1.5074623114986268E-3</v>
      </c>
      <c r="DO60" s="50">
        <v>4.685355833036291E-4</v>
      </c>
      <c r="DP60" s="50">
        <v>3.2593779708078494E-4</v>
      </c>
      <c r="DQ60" s="50">
        <v>1.3241223006406914E-3</v>
      </c>
      <c r="DR60" s="50">
        <v>4.8027863282398402E-4</v>
      </c>
      <c r="DS60" s="50">
        <v>9.6055726564796805E-4</v>
      </c>
      <c r="DT60" s="50">
        <v>0</v>
      </c>
      <c r="DU60" s="50">
        <v>0</v>
      </c>
      <c r="DV60" s="50">
        <v>1.1606733626579604E-3</v>
      </c>
      <c r="DW60" s="50">
        <v>8.4048760744197151E-4</v>
      </c>
      <c r="DX60" s="50">
        <v>7.522532005479445E-4</v>
      </c>
      <c r="DY60" s="50">
        <v>4.8027863282398402E-4</v>
      </c>
      <c r="DZ60" s="50">
        <v>1.487091199181081E-3</v>
      </c>
      <c r="EA60" s="50">
        <v>0</v>
      </c>
      <c r="EB60" s="50">
        <v>0</v>
      </c>
      <c r="EC60" s="50">
        <v>0</v>
      </c>
      <c r="ED60" s="50">
        <v>3.2018575521598893E-4</v>
      </c>
      <c r="EE60" s="50">
        <v>1.3825193956016309E-3</v>
      </c>
      <c r="EF60" s="50">
        <v>0</v>
      </c>
      <c r="EG60" s="50">
        <v>2.4814396029239115E-3</v>
      </c>
      <c r="EH60" s="50">
        <v>3.0496751373565282E-4</v>
      </c>
      <c r="EI60" s="50">
        <v>0</v>
      </c>
      <c r="EJ60" s="50">
        <v>2.2364284340614586E-4</v>
      </c>
      <c r="EK60" s="50">
        <v>3.2564935184322009E-3</v>
      </c>
      <c r="EL60" s="50">
        <v>1.0005804850499666E-3</v>
      </c>
      <c r="EM60" s="50">
        <v>3.6596101648278474E-4</v>
      </c>
      <c r="EN60" s="50">
        <v>7.6540633578788281E-3</v>
      </c>
      <c r="EO60" s="50">
        <v>3.8275406999327515E-3</v>
      </c>
      <c r="EP60" s="50">
        <v>9.7589604395409175E-4</v>
      </c>
      <c r="EQ60" s="50">
        <v>1.8298050824139169E-4</v>
      </c>
      <c r="ER60" s="50">
        <v>6.9125969780081393E-4</v>
      </c>
      <c r="ES60" s="50">
        <v>4.2719278240040576E-4</v>
      </c>
      <c r="ET60" s="50">
        <v>4.2031486109996991E-3</v>
      </c>
      <c r="EU60" s="50">
        <v>0</v>
      </c>
      <c r="EV60" s="50">
        <v>0</v>
      </c>
      <c r="EW60" s="50">
        <v>1.3194487666255438E-3</v>
      </c>
      <c r="EX60" s="50">
        <v>3.6020897461798733E-4</v>
      </c>
      <c r="EY60" s="50">
        <v>3.8629221418312002E-4</v>
      </c>
      <c r="EZ60" s="50">
        <v>3.0448817691358735E-4</v>
      </c>
      <c r="FA60" s="50">
        <v>1.3337055239806637E-4</v>
      </c>
      <c r="FB60" s="50">
        <v>1.4209448255967437E-4</v>
      </c>
      <c r="FC60" s="50">
        <v>3.4508660050206602E-4</v>
      </c>
      <c r="FD60" s="50">
        <v>2.232913297366302E-4</v>
      </c>
      <c r="FE60" s="50">
        <v>1.2179527076543482E-4</v>
      </c>
      <c r="FF60" s="50">
        <v>1.2179527076543482E-4</v>
      </c>
      <c r="FG60" s="50">
        <v>9.1454093072959738E-4</v>
      </c>
      <c r="FH60" s="50">
        <v>3.5247931705203179E-3</v>
      </c>
      <c r="FI60" s="50">
        <v>1.6957113090611293E-3</v>
      </c>
      <c r="FJ60" s="50">
        <v>2.1148759023121907E-3</v>
      </c>
      <c r="FK60" s="50">
        <v>2.0096219676296761E-3</v>
      </c>
      <c r="FL60" s="50">
        <v>1.3527584600375243E-3</v>
      </c>
      <c r="FM60" s="50">
        <v>5.7802110239371591E-3</v>
      </c>
      <c r="FN60" s="50">
        <v>1.5319042737023885E-4</v>
      </c>
      <c r="FO60" s="50">
        <v>1.1489282052767934E-4</v>
      </c>
      <c r="FP60" s="50">
        <v>3.0448817691358735E-4</v>
      </c>
      <c r="FQ60" s="50">
        <v>2.2978564105535895E-4</v>
      </c>
      <c r="FR60" s="50">
        <v>1.2193879076394642E-3</v>
      </c>
      <c r="FS60" s="50">
        <v>2.1063683763407928E-4</v>
      </c>
      <c r="FT60" s="50">
        <v>9.5540228694994053E-4</v>
      </c>
      <c r="FU60" s="50">
        <v>2.8723205131919797E-4</v>
      </c>
      <c r="FV60" s="50">
        <v>5.7446410263839595E-4</v>
      </c>
      <c r="FW60" s="50">
        <v>8.9999376080015484E-4</v>
      </c>
      <c r="FX60" s="50">
        <v>4.212736752681572E-4</v>
      </c>
      <c r="FY60" s="50">
        <v>3.6382726500431813E-4</v>
      </c>
      <c r="FZ60" s="50">
        <v>1.2063746155406322E-3</v>
      </c>
      <c r="GA60" s="50">
        <v>2.4893444447663863E-4</v>
      </c>
      <c r="GB60" s="50">
        <v>2.680832478979183E-4</v>
      </c>
      <c r="GC60" s="50">
        <v>2.4893444447663863E-4</v>
      </c>
      <c r="GD60" s="50">
        <v>6.3191051290223648E-4</v>
      </c>
      <c r="GE60" s="50">
        <v>7.8510094027247539E-4</v>
      </c>
      <c r="GF60" s="50">
        <v>8.5861976959084984E-5</v>
      </c>
      <c r="GG60" s="50">
        <v>2.6354985994218909E-4</v>
      </c>
      <c r="GH60" s="50">
        <v>1.7233923079151852E-4</v>
      </c>
      <c r="GI60" s="50">
        <v>0</v>
      </c>
      <c r="GJ60" s="50">
        <v>0</v>
      </c>
      <c r="GK60" s="50">
        <v>1.1536344213479897E-4</v>
      </c>
      <c r="GL60" s="50">
        <v>5.4697483851316243E-4</v>
      </c>
      <c r="GM60" s="50">
        <v>2.2633441593648083E-4</v>
      </c>
      <c r="GN60" s="50">
        <v>9.6136201778999151E-5</v>
      </c>
      <c r="GO60" s="50">
        <v>1.8861201328040022E-4</v>
      </c>
      <c r="GP60" s="50">
        <v>9.5744017106399369E-5</v>
      </c>
      <c r="GQ60" s="50">
        <v>1.5381792284639863E-4</v>
      </c>
      <c r="GR60" s="50">
        <v>9.6136201778999151E-5</v>
      </c>
      <c r="GS60" s="50">
        <v>0</v>
      </c>
      <c r="GT60" s="50">
        <v>0</v>
      </c>
      <c r="GU60" s="50">
        <v>1.3504823127529874E-4</v>
      </c>
      <c r="GV60" s="50">
        <v>0</v>
      </c>
      <c r="GW60" s="50">
        <f t="shared" si="0"/>
        <v>0.72422208579659864</v>
      </c>
    </row>
    <row r="61" spans="1:205" x14ac:dyDescent="0.3">
      <c r="A61" s="46">
        <v>1028029</v>
      </c>
      <c r="B61" s="49">
        <v>9.5015452011867207</v>
      </c>
      <c r="C61" s="50">
        <v>6.8254476783181648E-3</v>
      </c>
      <c r="D61" s="50">
        <v>5.2495759413952788E-3</v>
      </c>
      <c r="E61" s="50">
        <v>6.9155975800599316E-4</v>
      </c>
      <c r="F61" s="50">
        <v>8.24094563365371E-4</v>
      </c>
      <c r="G61" s="50">
        <v>2.3594391743733892E-4</v>
      </c>
      <c r="H61" s="50">
        <v>1.0169996441264583E-4</v>
      </c>
      <c r="I61" s="50">
        <v>1.4539273414753583E-4</v>
      </c>
      <c r="J61" s="50">
        <v>3.7234713805239631E-4</v>
      </c>
      <c r="K61" s="50">
        <v>1.0902236185035639E-3</v>
      </c>
      <c r="L61" s="50">
        <v>1.3831195160119859E-4</v>
      </c>
      <c r="M61" s="50">
        <v>2.8475990035540905E-5</v>
      </c>
      <c r="N61" s="50">
        <v>5.7765579786382909E-4</v>
      </c>
      <c r="O61" s="50">
        <v>7.9451240543975819E-5</v>
      </c>
      <c r="P61" s="50">
        <v>8.7851541916747176E-3</v>
      </c>
      <c r="Q61" s="50">
        <v>3.9733965759130553E-2</v>
      </c>
      <c r="R61" s="50">
        <v>3.7318116183399943E-4</v>
      </c>
      <c r="S61" s="50">
        <v>1.9402258133844434E-2</v>
      </c>
      <c r="T61" s="50">
        <v>4.0920872499295639E-4</v>
      </c>
      <c r="U61" s="50">
        <v>2.8634564033663913E-2</v>
      </c>
      <c r="V61" s="50">
        <v>1.1022628059324236E-3</v>
      </c>
      <c r="W61" s="50">
        <v>1.2831389323507997E-3</v>
      </c>
      <c r="X61" s="50">
        <v>1.3825561185194565E-3</v>
      </c>
      <c r="Y61" s="50">
        <v>2.6024585760366179E-3</v>
      </c>
      <c r="Z61" s="50">
        <v>6.6223276265217526E-4</v>
      </c>
      <c r="AA61" s="50">
        <v>1.0223944405858155E-3</v>
      </c>
      <c r="AB61" s="50">
        <v>0</v>
      </c>
      <c r="AC61" s="50">
        <v>2.155766449188742E-2</v>
      </c>
      <c r="AD61" s="50">
        <v>0</v>
      </c>
      <c r="AE61" s="50">
        <v>1.7249057288469571E-3</v>
      </c>
      <c r="AF61" s="50">
        <v>3.3154032190824672E-3</v>
      </c>
      <c r="AG61" s="50">
        <v>1.1966662202311223E-3</v>
      </c>
      <c r="AH61" s="50">
        <v>7.7841394908238163E-3</v>
      </c>
      <c r="AI61" s="50">
        <v>6.6223276265217526E-4</v>
      </c>
      <c r="AJ61" s="50">
        <v>1.1618118643020622E-3</v>
      </c>
      <c r="AK61" s="50">
        <v>6.9708711858123737E-4</v>
      </c>
      <c r="AL61" s="50">
        <v>0</v>
      </c>
      <c r="AM61" s="50">
        <v>0</v>
      </c>
      <c r="AN61" s="50">
        <v>0</v>
      </c>
      <c r="AO61" s="50">
        <v>2.4877973680371914E-4</v>
      </c>
      <c r="AP61" s="50">
        <v>4.1825227114874206E-4</v>
      </c>
      <c r="AQ61" s="50">
        <v>7.9297865845217204E-3</v>
      </c>
      <c r="AR61" s="50">
        <v>1.3541007563241055E-4</v>
      </c>
      <c r="AS61" s="50">
        <v>1.0456306778718551E-4</v>
      </c>
      <c r="AT61" s="50">
        <v>0</v>
      </c>
      <c r="AU61" s="50">
        <v>6.602505720940989E-3</v>
      </c>
      <c r="AV61" s="50">
        <v>4.1751439986659959E-4</v>
      </c>
      <c r="AW61" s="50">
        <v>9.2944949144164817E-5</v>
      </c>
      <c r="AX61" s="50">
        <v>1.2779930507322694E-4</v>
      </c>
      <c r="AY61" s="50">
        <v>1.4522648303775759E-3</v>
      </c>
      <c r="AZ61" s="50">
        <v>4.8299411219856628E-3</v>
      </c>
      <c r="BA61" s="50">
        <v>0</v>
      </c>
      <c r="BB61" s="50">
        <v>0</v>
      </c>
      <c r="BC61" s="50">
        <v>0</v>
      </c>
      <c r="BD61" s="50">
        <v>1.4156723978233868E-2</v>
      </c>
      <c r="BE61" s="50">
        <v>0</v>
      </c>
      <c r="BF61" s="50">
        <v>8.1252457791039599E-3</v>
      </c>
      <c r="BG61" s="50">
        <v>3.9501603386270153E-4</v>
      </c>
      <c r="BH61" s="50">
        <v>0</v>
      </c>
      <c r="BI61" s="50">
        <v>5.6388967778847367E-3</v>
      </c>
      <c r="BJ61" s="50">
        <v>1.3941742371624761E-4</v>
      </c>
      <c r="BK61" s="50">
        <v>0</v>
      </c>
      <c r="BL61" s="50">
        <v>2.5559861014645387E-4</v>
      </c>
      <c r="BM61" s="50">
        <v>0</v>
      </c>
      <c r="BN61" s="50">
        <v>1.5103554235926833E-4</v>
      </c>
      <c r="BO61" s="50">
        <v>7.9378814071501451E-5</v>
      </c>
      <c r="BP61" s="50">
        <v>1.0456306778718551E-4</v>
      </c>
      <c r="BQ61" s="50">
        <v>8.132683050114412E-5</v>
      </c>
      <c r="BR61" s="50">
        <v>0</v>
      </c>
      <c r="BS61" s="50">
        <v>4.9797935321645853E-4</v>
      </c>
      <c r="BT61" s="50">
        <v>7.5053046433913211E-3</v>
      </c>
      <c r="BU61" s="50">
        <v>2.3594736021446496E-3</v>
      </c>
      <c r="BV61" s="50">
        <v>0</v>
      </c>
      <c r="BW61" s="50">
        <v>1.7427177964530896E-4</v>
      </c>
      <c r="BX61" s="50">
        <v>5.8090593215103112E-5</v>
      </c>
      <c r="BY61" s="50">
        <v>0</v>
      </c>
      <c r="BZ61" s="50">
        <v>1.5635718965387537E-2</v>
      </c>
      <c r="CA61" s="50">
        <v>0</v>
      </c>
      <c r="CB61" s="50">
        <v>4.5055274814822437E-4</v>
      </c>
      <c r="CC61" s="50">
        <v>1.1618118643020622E-4</v>
      </c>
      <c r="CD61" s="50">
        <v>5.7858230842242715E-3</v>
      </c>
      <c r="CE61" s="50">
        <v>0</v>
      </c>
      <c r="CF61" s="50">
        <v>0</v>
      </c>
      <c r="CG61" s="50">
        <v>5.5489127929833938E-3</v>
      </c>
      <c r="CH61" s="50">
        <v>3.3910022623787378E-3</v>
      </c>
      <c r="CI61" s="50">
        <v>0</v>
      </c>
      <c r="CJ61" s="50">
        <v>6.0943187512680855E-3</v>
      </c>
      <c r="CK61" s="50">
        <v>1.7310996778100694E-3</v>
      </c>
      <c r="CL61" s="50">
        <v>1.301229288018309E-3</v>
      </c>
      <c r="CM61" s="50">
        <v>0</v>
      </c>
      <c r="CN61" s="50">
        <v>0</v>
      </c>
      <c r="CO61" s="50">
        <v>1.6977017382368075E-2</v>
      </c>
      <c r="CP61" s="50">
        <v>3.3344000505469199E-3</v>
      </c>
      <c r="CQ61" s="50">
        <v>0</v>
      </c>
      <c r="CR61" s="50">
        <v>9.2944949144164817E-5</v>
      </c>
      <c r="CS61" s="50">
        <v>0</v>
      </c>
      <c r="CT61" s="50">
        <v>0</v>
      </c>
      <c r="CU61" s="50">
        <v>8.132683050114412E-5</v>
      </c>
      <c r="CV61" s="50">
        <v>0</v>
      </c>
      <c r="CW61" s="50">
        <v>0</v>
      </c>
      <c r="CX61" s="50">
        <v>0</v>
      </c>
      <c r="CY61" s="50">
        <v>0</v>
      </c>
      <c r="CZ61" s="50">
        <v>6.9708711858123735E-5</v>
      </c>
      <c r="DA61" s="50">
        <v>3.2995456946178607E-3</v>
      </c>
      <c r="DB61" s="50">
        <v>0</v>
      </c>
      <c r="DC61" s="50">
        <v>0</v>
      </c>
      <c r="DD61" s="50">
        <v>2.1609700676018377E-3</v>
      </c>
      <c r="DE61" s="50">
        <v>0</v>
      </c>
      <c r="DF61" s="50">
        <v>3.7136260923628876E-3</v>
      </c>
      <c r="DG61" s="50">
        <v>7.5517771179634007E-4</v>
      </c>
      <c r="DH61" s="50">
        <v>0</v>
      </c>
      <c r="DI61" s="50">
        <v>3.1368920336155657E-4</v>
      </c>
      <c r="DJ61" s="50">
        <v>5.7596684935691967E-3</v>
      </c>
      <c r="DK61" s="50">
        <v>4.0230844230650237E-2</v>
      </c>
      <c r="DL61" s="50">
        <v>0</v>
      </c>
      <c r="DM61" s="50">
        <v>1.7030641952237421E-3</v>
      </c>
      <c r="DN61" s="50">
        <v>2.3535401031217042E-3</v>
      </c>
      <c r="DO61" s="50">
        <v>9.1066627105714534E-4</v>
      </c>
      <c r="DP61" s="50">
        <v>8.5153209761187107E-4</v>
      </c>
      <c r="DQ61" s="50">
        <v>2.4363279459450804E-3</v>
      </c>
      <c r="DR61" s="50">
        <v>0</v>
      </c>
      <c r="DS61" s="50">
        <v>4.647247457208249E-4</v>
      </c>
      <c r="DT61" s="50">
        <v>1.971208550884476E-3</v>
      </c>
      <c r="DU61" s="50">
        <v>6.5061464400915448E-4</v>
      </c>
      <c r="DV61" s="50">
        <v>4.8796098300686629E-4</v>
      </c>
      <c r="DW61" s="50">
        <v>0</v>
      </c>
      <c r="DX61" s="50">
        <v>1.2984008418999565E-4</v>
      </c>
      <c r="DY61" s="50">
        <v>0</v>
      </c>
      <c r="DZ61" s="50">
        <v>1.8095057074252281E-3</v>
      </c>
      <c r="EA61" s="50">
        <v>1.0456306778718551E-4</v>
      </c>
      <c r="EB61" s="50">
        <v>7.7841394908238152E-4</v>
      </c>
      <c r="EC61" s="50">
        <v>2.0066194829362985E-4</v>
      </c>
      <c r="ED61" s="50">
        <v>3.6016167793363941E-4</v>
      </c>
      <c r="EE61" s="50">
        <v>8.262550812090618E-5</v>
      </c>
      <c r="EF61" s="50">
        <v>4.6034211667362121E-4</v>
      </c>
      <c r="EG61" s="50">
        <v>1.1966662202311223E-3</v>
      </c>
      <c r="EH61" s="50">
        <v>3.7771660855271413E-4</v>
      </c>
      <c r="EI61" s="50">
        <v>2.3236237286041245E-4</v>
      </c>
      <c r="EJ61" s="50">
        <v>1.3456154179690475E-3</v>
      </c>
      <c r="EK61" s="50">
        <v>6.7600618605264916E-3</v>
      </c>
      <c r="EL61" s="50">
        <v>4.0663415250572144E-4</v>
      </c>
      <c r="EM61" s="50">
        <v>2.7148381239726322E-4</v>
      </c>
      <c r="EN61" s="50">
        <v>1.6760980268042742E-2</v>
      </c>
      <c r="EO61" s="50">
        <v>8.3810022017181962E-3</v>
      </c>
      <c r="EP61" s="50">
        <v>1.4164372820726762E-4</v>
      </c>
      <c r="EQ61" s="50">
        <v>0</v>
      </c>
      <c r="ER61" s="50">
        <v>1.1921680457445056E-3</v>
      </c>
      <c r="ES61" s="50">
        <v>1.045975682512129E-3</v>
      </c>
      <c r="ET61" s="50">
        <v>8.386873495254854E-3</v>
      </c>
      <c r="EU61" s="50">
        <v>7.1889058027067593E-4</v>
      </c>
      <c r="EV61" s="50">
        <v>1.5103098415228429E-4</v>
      </c>
      <c r="EW61" s="50">
        <v>3.5355274439541486E-4</v>
      </c>
      <c r="EX61" s="50">
        <v>1.9750801693135036E-4</v>
      </c>
      <c r="EY61" s="50">
        <v>7.5543327600412593E-4</v>
      </c>
      <c r="EZ61" s="50">
        <v>1.0606582331862452E-4</v>
      </c>
      <c r="FA61" s="50">
        <v>2.8760010552690362E-4</v>
      </c>
      <c r="FB61" s="50">
        <v>1.5320618923801284E-4</v>
      </c>
      <c r="FC61" s="50">
        <v>5.4211420807296891E-4</v>
      </c>
      <c r="FD61" s="50">
        <v>4.360483847543444E-4</v>
      </c>
      <c r="FE61" s="50">
        <v>3.5355274439541486E-4</v>
      </c>
      <c r="FF61" s="50">
        <v>1.4142109775816577E-4</v>
      </c>
      <c r="FG61" s="50">
        <v>1.3052620173913303E-3</v>
      </c>
      <c r="FH61" s="50">
        <v>5.6413866853354125E-3</v>
      </c>
      <c r="FI61" s="50">
        <v>2.8317548851879747E-3</v>
      </c>
      <c r="FJ61" s="50">
        <v>2.9534318529108932E-3</v>
      </c>
      <c r="FK61" s="50">
        <v>1.3081451542630333E-3</v>
      </c>
      <c r="FL61" s="50">
        <v>1.8251545158438078E-3</v>
      </c>
      <c r="FM61" s="50">
        <v>7.8598788944112558E-3</v>
      </c>
      <c r="FN61" s="50">
        <v>1.0005480119286932E-4</v>
      </c>
      <c r="FO61" s="50">
        <v>0</v>
      </c>
      <c r="FP61" s="50">
        <v>6.1282475695205213E-4</v>
      </c>
      <c r="FQ61" s="50">
        <v>1.3340640159049242E-4</v>
      </c>
      <c r="FR61" s="50">
        <v>1.5264928677966446E-3</v>
      </c>
      <c r="FS61" s="50">
        <v>1.7787520212065629E-4</v>
      </c>
      <c r="FT61" s="50">
        <v>6.8518908019886947E-4</v>
      </c>
      <c r="FU61" s="50">
        <v>5.4474280649451036E-4</v>
      </c>
      <c r="FV61" s="50">
        <v>4.5580520543418192E-4</v>
      </c>
      <c r="FW61" s="50">
        <v>1.4785876176279539E-3</v>
      </c>
      <c r="FX61" s="50">
        <v>0</v>
      </c>
      <c r="FY61" s="50">
        <v>6.2256320742229746E-4</v>
      </c>
      <c r="FZ61" s="50">
        <v>1.5119392180255764E-3</v>
      </c>
      <c r="GA61" s="50">
        <v>3.3351600397623022E-4</v>
      </c>
      <c r="GB61" s="50">
        <v>7.5596960901278974E-4</v>
      </c>
      <c r="GC61" s="50">
        <v>6.7814920808500199E-4</v>
      </c>
      <c r="GD61" s="50">
        <v>6.670320079524613E-4</v>
      </c>
      <c r="GE61" s="50">
        <v>1.1117200132541008E-3</v>
      </c>
      <c r="GF61" s="50">
        <v>5.2768742218888779E-4</v>
      </c>
      <c r="GG61" s="50">
        <v>4.7079648524179011E-4</v>
      </c>
      <c r="GH61" s="50">
        <v>7.7820400927787128E-5</v>
      </c>
      <c r="GI61" s="50">
        <v>5.0027400596434576E-4</v>
      </c>
      <c r="GJ61" s="50">
        <v>7.0038360835008424E-4</v>
      </c>
      <c r="GK61" s="50">
        <v>1.5627833450527568E-4</v>
      </c>
      <c r="GL61" s="50">
        <v>5.2561091019429551E-4</v>
      </c>
      <c r="GM61" s="50">
        <v>1.2045250025285908E-4</v>
      </c>
      <c r="GN61" s="50">
        <v>5.5813690894741302E-5</v>
      </c>
      <c r="GO61" s="50">
        <v>4.7085977371572274E-4</v>
      </c>
      <c r="GP61" s="50">
        <v>4.4468800530164107E-4</v>
      </c>
      <c r="GQ61" s="50">
        <v>2.1209202540001666E-4</v>
      </c>
      <c r="GR61" s="50">
        <v>1.6744107268422374E-4</v>
      </c>
      <c r="GS61" s="50">
        <v>4.9896523623688713E-4</v>
      </c>
      <c r="GT61" s="50">
        <v>1.9041167136622287E-4</v>
      </c>
      <c r="GU61" s="50">
        <v>1.6801029826431417E-4</v>
      </c>
      <c r="GV61" s="50">
        <v>3.1744609219015415E-4</v>
      </c>
      <c r="GW61" s="50">
        <f t="shared" si="0"/>
        <v>0.55404341493751486</v>
      </c>
    </row>
    <row r="62" spans="1:205" x14ac:dyDescent="0.3">
      <c r="A62" s="46">
        <v>1028030</v>
      </c>
      <c r="B62" s="49">
        <v>4.1432227474605936</v>
      </c>
      <c r="C62" s="50">
        <v>4.1296447219453837E-3</v>
      </c>
      <c r="D62" s="50">
        <v>3.763468737630885E-3</v>
      </c>
      <c r="E62" s="50">
        <v>5.2490939132823441E-4</v>
      </c>
      <c r="F62" s="50">
        <v>1.046673299659703E-3</v>
      </c>
      <c r="G62" s="50">
        <v>3.3104522006579228E-4</v>
      </c>
      <c r="H62" s="50">
        <v>1.6349636779076137E-4</v>
      </c>
      <c r="I62" s="50">
        <v>2.0146903721053068E-4</v>
      </c>
      <c r="J62" s="50">
        <v>3.7179428625836982E-4</v>
      </c>
      <c r="K62" s="50">
        <v>9.1882164721567927E-4</v>
      </c>
      <c r="L62" s="50">
        <v>1.4628622381278648E-4</v>
      </c>
      <c r="M62" s="50">
        <v>0</v>
      </c>
      <c r="N62" s="50">
        <v>4.5116098976523449E-4</v>
      </c>
      <c r="O62" s="50">
        <v>3.247164418291636E-4</v>
      </c>
      <c r="P62" s="50" t="s">
        <v>2</v>
      </c>
      <c r="Q62" s="50" t="s">
        <v>2</v>
      </c>
      <c r="R62" s="50" t="s">
        <v>2</v>
      </c>
      <c r="S62" s="50" t="s">
        <v>2</v>
      </c>
      <c r="T62" s="50" t="s">
        <v>2</v>
      </c>
      <c r="U62" s="50" t="s">
        <v>2</v>
      </c>
      <c r="V62" s="50" t="s">
        <v>2</v>
      </c>
      <c r="W62" s="50" t="s">
        <v>2</v>
      </c>
      <c r="X62" s="50" t="s">
        <v>2</v>
      </c>
      <c r="Y62" s="50" t="s">
        <v>2</v>
      </c>
      <c r="Z62" s="50" t="s">
        <v>2</v>
      </c>
      <c r="AA62" s="50" t="s">
        <v>2</v>
      </c>
      <c r="AB62" s="50" t="s">
        <v>2</v>
      </c>
      <c r="AC62" s="50" t="s">
        <v>2</v>
      </c>
      <c r="AD62" s="50" t="s">
        <v>2</v>
      </c>
      <c r="AE62" s="50" t="s">
        <v>2</v>
      </c>
      <c r="AF62" s="50" t="s">
        <v>2</v>
      </c>
      <c r="AG62" s="50" t="s">
        <v>2</v>
      </c>
      <c r="AH62" s="50" t="s">
        <v>2</v>
      </c>
      <c r="AI62" s="50" t="s">
        <v>2</v>
      </c>
      <c r="AJ62" s="50" t="s">
        <v>2</v>
      </c>
      <c r="AK62" s="50" t="s">
        <v>2</v>
      </c>
      <c r="AL62" s="50" t="s">
        <v>2</v>
      </c>
      <c r="AM62" s="50" t="s">
        <v>2</v>
      </c>
      <c r="AN62" s="50" t="s">
        <v>2</v>
      </c>
      <c r="AO62" s="50" t="s">
        <v>2</v>
      </c>
      <c r="AP62" s="50" t="s">
        <v>2</v>
      </c>
      <c r="AQ62" s="50" t="s">
        <v>2</v>
      </c>
      <c r="AR62" s="50" t="s">
        <v>2</v>
      </c>
      <c r="AS62" s="50" t="s">
        <v>2</v>
      </c>
      <c r="AT62" s="50" t="s">
        <v>2</v>
      </c>
      <c r="AU62" s="50" t="s">
        <v>2</v>
      </c>
      <c r="AV62" s="50" t="s">
        <v>2</v>
      </c>
      <c r="AW62" s="50" t="s">
        <v>2</v>
      </c>
      <c r="AX62" s="50" t="s">
        <v>2</v>
      </c>
      <c r="AY62" s="50" t="s">
        <v>2</v>
      </c>
      <c r="AZ62" s="50" t="s">
        <v>2</v>
      </c>
      <c r="BA62" s="50" t="s">
        <v>2</v>
      </c>
      <c r="BB62" s="50" t="s">
        <v>2</v>
      </c>
      <c r="BC62" s="50" t="s">
        <v>2</v>
      </c>
      <c r="BD62" s="50" t="s">
        <v>2</v>
      </c>
      <c r="BE62" s="50" t="s">
        <v>2</v>
      </c>
      <c r="BF62" s="50" t="s">
        <v>2</v>
      </c>
      <c r="BG62" s="50" t="s">
        <v>2</v>
      </c>
      <c r="BH62" s="50" t="s">
        <v>2</v>
      </c>
      <c r="BI62" s="50" t="s">
        <v>2</v>
      </c>
      <c r="BJ62" s="50" t="s">
        <v>2</v>
      </c>
      <c r="BK62" s="50" t="s">
        <v>2</v>
      </c>
      <c r="BL62" s="50" t="s">
        <v>2</v>
      </c>
      <c r="BM62" s="50" t="s">
        <v>2</v>
      </c>
      <c r="BN62" s="50" t="s">
        <v>2</v>
      </c>
      <c r="BO62" s="50" t="s">
        <v>2</v>
      </c>
      <c r="BP62" s="50" t="s">
        <v>2</v>
      </c>
      <c r="BQ62" s="50" t="s">
        <v>2</v>
      </c>
      <c r="BR62" s="50" t="s">
        <v>2</v>
      </c>
      <c r="BS62" s="50" t="s">
        <v>2</v>
      </c>
      <c r="BT62" s="50" t="s">
        <v>2</v>
      </c>
      <c r="BU62" s="50" t="s">
        <v>2</v>
      </c>
      <c r="BV62" s="50" t="s">
        <v>2</v>
      </c>
      <c r="BW62" s="50" t="s">
        <v>2</v>
      </c>
      <c r="BX62" s="50" t="s">
        <v>2</v>
      </c>
      <c r="BY62" s="50" t="s">
        <v>2</v>
      </c>
      <c r="BZ62" s="50" t="s">
        <v>2</v>
      </c>
      <c r="CA62" s="50" t="s">
        <v>2</v>
      </c>
      <c r="CB62" s="50" t="s">
        <v>2</v>
      </c>
      <c r="CC62" s="50" t="s">
        <v>2</v>
      </c>
      <c r="CD62" s="50" t="s">
        <v>2</v>
      </c>
      <c r="CE62" s="50" t="s">
        <v>2</v>
      </c>
      <c r="CF62" s="50" t="s">
        <v>2</v>
      </c>
      <c r="CG62" s="50" t="s">
        <v>2</v>
      </c>
      <c r="CH62" s="50" t="s">
        <v>2</v>
      </c>
      <c r="CI62" s="50" t="s">
        <v>2</v>
      </c>
      <c r="CJ62" s="50" t="s">
        <v>2</v>
      </c>
      <c r="CK62" s="50" t="s">
        <v>2</v>
      </c>
      <c r="CL62" s="50" t="s">
        <v>2</v>
      </c>
      <c r="CM62" s="50" t="s">
        <v>2</v>
      </c>
      <c r="CN62" s="50" t="s">
        <v>2</v>
      </c>
      <c r="CO62" s="50" t="s">
        <v>2</v>
      </c>
      <c r="CP62" s="50" t="s">
        <v>2</v>
      </c>
      <c r="CQ62" s="50" t="s">
        <v>2</v>
      </c>
      <c r="CR62" s="50" t="s">
        <v>2</v>
      </c>
      <c r="CS62" s="50" t="s">
        <v>2</v>
      </c>
      <c r="CT62" s="50" t="s">
        <v>2</v>
      </c>
      <c r="CU62" s="50" t="s">
        <v>2</v>
      </c>
      <c r="CV62" s="50" t="s">
        <v>2</v>
      </c>
      <c r="CW62" s="50" t="s">
        <v>2</v>
      </c>
      <c r="CX62" s="50" t="s">
        <v>2</v>
      </c>
      <c r="CY62" s="50" t="s">
        <v>2</v>
      </c>
      <c r="CZ62" s="50" t="s">
        <v>2</v>
      </c>
      <c r="DA62" s="50" t="s">
        <v>2</v>
      </c>
      <c r="DB62" s="50" t="s">
        <v>2</v>
      </c>
      <c r="DC62" s="50" t="s">
        <v>2</v>
      </c>
      <c r="DD62" s="50" t="s">
        <v>2</v>
      </c>
      <c r="DE62" s="50" t="s">
        <v>2</v>
      </c>
      <c r="DF62" s="50" t="s">
        <v>2</v>
      </c>
      <c r="DG62" s="50" t="s">
        <v>2</v>
      </c>
      <c r="DH62" s="50" t="s">
        <v>2</v>
      </c>
      <c r="DI62" s="50" t="s">
        <v>2</v>
      </c>
      <c r="DJ62" s="50" t="s">
        <v>2</v>
      </c>
      <c r="DK62" s="50" t="s">
        <v>2</v>
      </c>
      <c r="DL62" s="50" t="s">
        <v>2</v>
      </c>
      <c r="DM62" s="50" t="s">
        <v>2</v>
      </c>
      <c r="DN62" s="50" t="s">
        <v>2</v>
      </c>
      <c r="DO62" s="50" t="s">
        <v>2</v>
      </c>
      <c r="DP62" s="50" t="s">
        <v>2</v>
      </c>
      <c r="DQ62" s="50" t="s">
        <v>2</v>
      </c>
      <c r="DR62" s="50" t="s">
        <v>2</v>
      </c>
      <c r="DS62" s="50" t="s">
        <v>2</v>
      </c>
      <c r="DT62" s="50" t="s">
        <v>2</v>
      </c>
      <c r="DU62" s="50" t="s">
        <v>2</v>
      </c>
      <c r="DV62" s="50" t="s">
        <v>2</v>
      </c>
      <c r="DW62" s="50" t="s">
        <v>2</v>
      </c>
      <c r="DX62" s="50" t="s">
        <v>2</v>
      </c>
      <c r="DY62" s="50" t="s">
        <v>2</v>
      </c>
      <c r="DZ62" s="50" t="s">
        <v>2</v>
      </c>
      <c r="EA62" s="50" t="s">
        <v>2</v>
      </c>
      <c r="EB62" s="50" t="s">
        <v>2</v>
      </c>
      <c r="EC62" s="50" t="s">
        <v>2</v>
      </c>
      <c r="ED62" s="50" t="s">
        <v>2</v>
      </c>
      <c r="EE62" s="50" t="s">
        <v>2</v>
      </c>
      <c r="EF62" s="50" t="s">
        <v>2</v>
      </c>
      <c r="EG62" s="50" t="s">
        <v>2</v>
      </c>
      <c r="EH62" s="50" t="s">
        <v>2</v>
      </c>
      <c r="EI62" s="50" t="s">
        <v>2</v>
      </c>
      <c r="EJ62" s="50" t="s">
        <v>2</v>
      </c>
      <c r="EK62" s="50" t="s">
        <v>2</v>
      </c>
      <c r="EL62" s="50" t="s">
        <v>2</v>
      </c>
      <c r="EM62" s="50" t="s">
        <v>2</v>
      </c>
      <c r="EN62" s="50" t="s">
        <v>2</v>
      </c>
      <c r="EO62" s="50" t="s">
        <v>2</v>
      </c>
      <c r="EP62" s="50" t="s">
        <v>2</v>
      </c>
      <c r="EQ62" s="50" t="s">
        <v>2</v>
      </c>
      <c r="ER62" s="50" t="s">
        <v>2</v>
      </c>
      <c r="ES62" s="50" t="s">
        <v>2</v>
      </c>
      <c r="ET62" s="50" t="s">
        <v>2</v>
      </c>
      <c r="EU62" s="50" t="s">
        <v>2</v>
      </c>
      <c r="EV62" s="50" t="s">
        <v>2</v>
      </c>
      <c r="EW62" s="50" t="s">
        <v>2</v>
      </c>
      <c r="EX62" s="50" t="s">
        <v>2</v>
      </c>
      <c r="EY62" s="50" t="s">
        <v>2</v>
      </c>
      <c r="EZ62" s="50" t="s">
        <v>2</v>
      </c>
      <c r="FA62" s="50" t="s">
        <v>2</v>
      </c>
      <c r="FB62" s="50" t="s">
        <v>2</v>
      </c>
      <c r="FC62" s="50" t="s">
        <v>2</v>
      </c>
      <c r="FD62" s="50" t="s">
        <v>2</v>
      </c>
      <c r="FE62" s="50" t="s">
        <v>2</v>
      </c>
      <c r="FF62" s="50" t="s">
        <v>2</v>
      </c>
      <c r="FG62" s="50" t="s">
        <v>2</v>
      </c>
      <c r="FH62" s="50" t="s">
        <v>2</v>
      </c>
      <c r="FI62" s="50" t="s">
        <v>2</v>
      </c>
      <c r="FJ62" s="50" t="s">
        <v>2</v>
      </c>
      <c r="FK62" s="50" t="s">
        <v>2</v>
      </c>
      <c r="FL62" s="50" t="s">
        <v>2</v>
      </c>
      <c r="FM62" s="50" t="s">
        <v>2</v>
      </c>
      <c r="FN62" s="50" t="s">
        <v>2</v>
      </c>
      <c r="FO62" s="50" t="s">
        <v>2</v>
      </c>
      <c r="FP62" s="50" t="s">
        <v>2</v>
      </c>
      <c r="FQ62" s="50" t="s">
        <v>2</v>
      </c>
      <c r="FR62" s="50" t="s">
        <v>2</v>
      </c>
      <c r="FS62" s="50" t="s">
        <v>2</v>
      </c>
      <c r="FT62" s="50" t="s">
        <v>2</v>
      </c>
      <c r="FU62" s="50" t="s">
        <v>2</v>
      </c>
      <c r="FV62" s="50" t="s">
        <v>2</v>
      </c>
      <c r="FW62" s="50" t="s">
        <v>2</v>
      </c>
      <c r="FX62" s="50" t="s">
        <v>2</v>
      </c>
      <c r="FY62" s="50" t="s">
        <v>2</v>
      </c>
      <c r="FZ62" s="50" t="s">
        <v>2</v>
      </c>
      <c r="GA62" s="50" t="s">
        <v>2</v>
      </c>
      <c r="GB62" s="50" t="s">
        <v>2</v>
      </c>
      <c r="GC62" s="50" t="s">
        <v>2</v>
      </c>
      <c r="GD62" s="50" t="s">
        <v>2</v>
      </c>
      <c r="GE62" s="50" t="s">
        <v>2</v>
      </c>
      <c r="GF62" s="50" t="s">
        <v>2</v>
      </c>
      <c r="GG62" s="50" t="s">
        <v>2</v>
      </c>
      <c r="GH62" s="50" t="s">
        <v>2</v>
      </c>
      <c r="GI62" s="50" t="s">
        <v>2</v>
      </c>
      <c r="GJ62" s="50" t="s">
        <v>2</v>
      </c>
      <c r="GK62" s="50" t="s">
        <v>2</v>
      </c>
      <c r="GL62" s="50" t="s">
        <v>2</v>
      </c>
      <c r="GM62" s="50" t="s">
        <v>2</v>
      </c>
      <c r="GN62" s="50" t="s">
        <v>2</v>
      </c>
      <c r="GO62" s="50" t="s">
        <v>2</v>
      </c>
      <c r="GP62" s="50" t="s">
        <v>2</v>
      </c>
      <c r="GQ62" s="50" t="s">
        <v>2</v>
      </c>
      <c r="GR62" s="50" t="s">
        <v>2</v>
      </c>
      <c r="GS62" s="50" t="s">
        <v>2</v>
      </c>
      <c r="GT62" s="50" t="s">
        <v>2</v>
      </c>
      <c r="GU62" s="50" t="s">
        <v>2</v>
      </c>
      <c r="GV62" s="50" t="s">
        <v>2</v>
      </c>
      <c r="GW62" s="50" t="s">
        <v>2</v>
      </c>
    </row>
    <row r="63" spans="1:205" x14ac:dyDescent="0.3">
      <c r="A63" s="46">
        <v>1028060</v>
      </c>
      <c r="B63" s="49">
        <v>3.6966989399282975</v>
      </c>
      <c r="C63" s="50">
        <v>3.751973585410507E-2</v>
      </c>
      <c r="D63" s="50">
        <v>5.6259006623884597E-2</v>
      </c>
      <c r="E63" s="50">
        <v>3.0189822832513333E-3</v>
      </c>
      <c r="F63" s="50">
        <v>7.3944346846059458E-3</v>
      </c>
      <c r="G63" s="50">
        <v>1.0270723171059083E-3</v>
      </c>
      <c r="H63" s="50">
        <v>5.3081007178045587E-4</v>
      </c>
      <c r="I63" s="50">
        <v>1.0688670284765488E-3</v>
      </c>
      <c r="J63" s="50">
        <v>2.64131468611175E-3</v>
      </c>
      <c r="K63" s="50">
        <v>4.6214037774457827E-3</v>
      </c>
      <c r="L63" s="50">
        <v>4.9763444229417671E-4</v>
      </c>
      <c r="M63" s="50">
        <v>1.0951816731192071E-4</v>
      </c>
      <c r="N63" s="50">
        <v>2.952631024278791E-3</v>
      </c>
      <c r="O63" s="50">
        <v>2.6494763690065257E-4</v>
      </c>
      <c r="P63" s="50" t="s">
        <v>2</v>
      </c>
      <c r="Q63" s="50" t="s">
        <v>2</v>
      </c>
      <c r="R63" s="50" t="s">
        <v>2</v>
      </c>
      <c r="S63" s="50" t="s">
        <v>2</v>
      </c>
      <c r="T63" s="50" t="s">
        <v>2</v>
      </c>
      <c r="U63" s="50" t="s">
        <v>2</v>
      </c>
      <c r="V63" s="50" t="s">
        <v>2</v>
      </c>
      <c r="W63" s="50" t="s">
        <v>2</v>
      </c>
      <c r="X63" s="50" t="s">
        <v>2</v>
      </c>
      <c r="Y63" s="50" t="s">
        <v>2</v>
      </c>
      <c r="Z63" s="50" t="s">
        <v>2</v>
      </c>
      <c r="AA63" s="50" t="s">
        <v>2</v>
      </c>
      <c r="AB63" s="50" t="s">
        <v>2</v>
      </c>
      <c r="AC63" s="50" t="s">
        <v>2</v>
      </c>
      <c r="AD63" s="50" t="s">
        <v>2</v>
      </c>
      <c r="AE63" s="50" t="s">
        <v>2</v>
      </c>
      <c r="AF63" s="50" t="s">
        <v>2</v>
      </c>
      <c r="AG63" s="50" t="s">
        <v>2</v>
      </c>
      <c r="AH63" s="50" t="s">
        <v>2</v>
      </c>
      <c r="AI63" s="50" t="s">
        <v>2</v>
      </c>
      <c r="AJ63" s="50" t="s">
        <v>2</v>
      </c>
      <c r="AK63" s="50" t="s">
        <v>2</v>
      </c>
      <c r="AL63" s="50" t="s">
        <v>2</v>
      </c>
      <c r="AM63" s="50" t="s">
        <v>2</v>
      </c>
      <c r="AN63" s="50" t="s">
        <v>2</v>
      </c>
      <c r="AO63" s="50" t="s">
        <v>2</v>
      </c>
      <c r="AP63" s="50" t="s">
        <v>2</v>
      </c>
      <c r="AQ63" s="50" t="s">
        <v>2</v>
      </c>
      <c r="AR63" s="50" t="s">
        <v>2</v>
      </c>
      <c r="AS63" s="50" t="s">
        <v>2</v>
      </c>
      <c r="AT63" s="50" t="s">
        <v>2</v>
      </c>
      <c r="AU63" s="50" t="s">
        <v>2</v>
      </c>
      <c r="AV63" s="50" t="s">
        <v>2</v>
      </c>
      <c r="AW63" s="50" t="s">
        <v>2</v>
      </c>
      <c r="AX63" s="50" t="s">
        <v>2</v>
      </c>
      <c r="AY63" s="50" t="s">
        <v>2</v>
      </c>
      <c r="AZ63" s="50" t="s">
        <v>2</v>
      </c>
      <c r="BA63" s="50" t="s">
        <v>2</v>
      </c>
      <c r="BB63" s="50" t="s">
        <v>2</v>
      </c>
      <c r="BC63" s="50" t="s">
        <v>2</v>
      </c>
      <c r="BD63" s="50" t="s">
        <v>2</v>
      </c>
      <c r="BE63" s="50" t="s">
        <v>2</v>
      </c>
      <c r="BF63" s="50" t="s">
        <v>2</v>
      </c>
      <c r="BG63" s="50" t="s">
        <v>2</v>
      </c>
      <c r="BH63" s="50" t="s">
        <v>2</v>
      </c>
      <c r="BI63" s="50" t="s">
        <v>2</v>
      </c>
      <c r="BJ63" s="50" t="s">
        <v>2</v>
      </c>
      <c r="BK63" s="50" t="s">
        <v>2</v>
      </c>
      <c r="BL63" s="50" t="s">
        <v>2</v>
      </c>
      <c r="BM63" s="50" t="s">
        <v>2</v>
      </c>
      <c r="BN63" s="50" t="s">
        <v>2</v>
      </c>
      <c r="BO63" s="50" t="s">
        <v>2</v>
      </c>
      <c r="BP63" s="50" t="s">
        <v>2</v>
      </c>
      <c r="BQ63" s="50" t="s">
        <v>2</v>
      </c>
      <c r="BR63" s="50" t="s">
        <v>2</v>
      </c>
      <c r="BS63" s="50" t="s">
        <v>2</v>
      </c>
      <c r="BT63" s="50" t="s">
        <v>2</v>
      </c>
      <c r="BU63" s="50" t="s">
        <v>2</v>
      </c>
      <c r="BV63" s="50" t="s">
        <v>2</v>
      </c>
      <c r="BW63" s="50" t="s">
        <v>2</v>
      </c>
      <c r="BX63" s="50" t="s">
        <v>2</v>
      </c>
      <c r="BY63" s="50" t="s">
        <v>2</v>
      </c>
      <c r="BZ63" s="50" t="s">
        <v>2</v>
      </c>
      <c r="CA63" s="50" t="s">
        <v>2</v>
      </c>
      <c r="CB63" s="50" t="s">
        <v>2</v>
      </c>
      <c r="CC63" s="50" t="s">
        <v>2</v>
      </c>
      <c r="CD63" s="50" t="s">
        <v>2</v>
      </c>
      <c r="CE63" s="50" t="s">
        <v>2</v>
      </c>
      <c r="CF63" s="50" t="s">
        <v>2</v>
      </c>
      <c r="CG63" s="50" t="s">
        <v>2</v>
      </c>
      <c r="CH63" s="50" t="s">
        <v>2</v>
      </c>
      <c r="CI63" s="50" t="s">
        <v>2</v>
      </c>
      <c r="CJ63" s="50" t="s">
        <v>2</v>
      </c>
      <c r="CK63" s="50" t="s">
        <v>2</v>
      </c>
      <c r="CL63" s="50" t="s">
        <v>2</v>
      </c>
      <c r="CM63" s="50" t="s">
        <v>2</v>
      </c>
      <c r="CN63" s="50" t="s">
        <v>2</v>
      </c>
      <c r="CO63" s="50" t="s">
        <v>2</v>
      </c>
      <c r="CP63" s="50" t="s">
        <v>2</v>
      </c>
      <c r="CQ63" s="50" t="s">
        <v>2</v>
      </c>
      <c r="CR63" s="50" t="s">
        <v>2</v>
      </c>
      <c r="CS63" s="50" t="s">
        <v>2</v>
      </c>
      <c r="CT63" s="50" t="s">
        <v>2</v>
      </c>
      <c r="CU63" s="50" t="s">
        <v>2</v>
      </c>
      <c r="CV63" s="50" t="s">
        <v>2</v>
      </c>
      <c r="CW63" s="50" t="s">
        <v>2</v>
      </c>
      <c r="CX63" s="50" t="s">
        <v>2</v>
      </c>
      <c r="CY63" s="50" t="s">
        <v>2</v>
      </c>
      <c r="CZ63" s="50" t="s">
        <v>2</v>
      </c>
      <c r="DA63" s="50" t="s">
        <v>2</v>
      </c>
      <c r="DB63" s="50" t="s">
        <v>2</v>
      </c>
      <c r="DC63" s="50" t="s">
        <v>2</v>
      </c>
      <c r="DD63" s="50" t="s">
        <v>2</v>
      </c>
      <c r="DE63" s="50" t="s">
        <v>2</v>
      </c>
      <c r="DF63" s="50" t="s">
        <v>2</v>
      </c>
      <c r="DG63" s="50" t="s">
        <v>2</v>
      </c>
      <c r="DH63" s="50" t="s">
        <v>2</v>
      </c>
      <c r="DI63" s="50" t="s">
        <v>2</v>
      </c>
      <c r="DJ63" s="50" t="s">
        <v>2</v>
      </c>
      <c r="DK63" s="50" t="s">
        <v>2</v>
      </c>
      <c r="DL63" s="50" t="s">
        <v>2</v>
      </c>
      <c r="DM63" s="50" t="s">
        <v>2</v>
      </c>
      <c r="DN63" s="50" t="s">
        <v>2</v>
      </c>
      <c r="DO63" s="50" t="s">
        <v>2</v>
      </c>
      <c r="DP63" s="50" t="s">
        <v>2</v>
      </c>
      <c r="DQ63" s="50" t="s">
        <v>2</v>
      </c>
      <c r="DR63" s="50" t="s">
        <v>2</v>
      </c>
      <c r="DS63" s="50" t="s">
        <v>2</v>
      </c>
      <c r="DT63" s="50" t="s">
        <v>2</v>
      </c>
      <c r="DU63" s="50" t="s">
        <v>2</v>
      </c>
      <c r="DV63" s="50" t="s">
        <v>2</v>
      </c>
      <c r="DW63" s="50" t="s">
        <v>2</v>
      </c>
      <c r="DX63" s="50" t="s">
        <v>2</v>
      </c>
      <c r="DY63" s="50" t="s">
        <v>2</v>
      </c>
      <c r="DZ63" s="50" t="s">
        <v>2</v>
      </c>
      <c r="EA63" s="50" t="s">
        <v>2</v>
      </c>
      <c r="EB63" s="50" t="s">
        <v>2</v>
      </c>
      <c r="EC63" s="50" t="s">
        <v>2</v>
      </c>
      <c r="ED63" s="50" t="s">
        <v>2</v>
      </c>
      <c r="EE63" s="50" t="s">
        <v>2</v>
      </c>
      <c r="EF63" s="50" t="s">
        <v>2</v>
      </c>
      <c r="EG63" s="50" t="s">
        <v>2</v>
      </c>
      <c r="EH63" s="50" t="s">
        <v>2</v>
      </c>
      <c r="EI63" s="50" t="s">
        <v>2</v>
      </c>
      <c r="EJ63" s="50" t="s">
        <v>2</v>
      </c>
      <c r="EK63" s="50" t="s">
        <v>2</v>
      </c>
      <c r="EL63" s="50" t="s">
        <v>2</v>
      </c>
      <c r="EM63" s="50" t="s">
        <v>2</v>
      </c>
      <c r="EN63" s="50" t="s">
        <v>2</v>
      </c>
      <c r="EO63" s="50" t="s">
        <v>2</v>
      </c>
      <c r="EP63" s="50" t="s">
        <v>2</v>
      </c>
      <c r="EQ63" s="50" t="s">
        <v>2</v>
      </c>
      <c r="ER63" s="50" t="s">
        <v>2</v>
      </c>
      <c r="ES63" s="50" t="s">
        <v>2</v>
      </c>
      <c r="ET63" s="50" t="s">
        <v>2</v>
      </c>
      <c r="EU63" s="50" t="s">
        <v>2</v>
      </c>
      <c r="EV63" s="50" t="s">
        <v>2</v>
      </c>
      <c r="EW63" s="50" t="s">
        <v>2</v>
      </c>
      <c r="EX63" s="50" t="s">
        <v>2</v>
      </c>
      <c r="EY63" s="50" t="s">
        <v>2</v>
      </c>
      <c r="EZ63" s="50" t="s">
        <v>2</v>
      </c>
      <c r="FA63" s="50" t="s">
        <v>2</v>
      </c>
      <c r="FB63" s="50" t="s">
        <v>2</v>
      </c>
      <c r="FC63" s="50" t="s">
        <v>2</v>
      </c>
      <c r="FD63" s="50" t="s">
        <v>2</v>
      </c>
      <c r="FE63" s="50" t="s">
        <v>2</v>
      </c>
      <c r="FF63" s="50" t="s">
        <v>2</v>
      </c>
      <c r="FG63" s="50" t="s">
        <v>2</v>
      </c>
      <c r="FH63" s="50" t="s">
        <v>2</v>
      </c>
      <c r="FI63" s="50" t="s">
        <v>2</v>
      </c>
      <c r="FJ63" s="50" t="s">
        <v>2</v>
      </c>
      <c r="FK63" s="50" t="s">
        <v>2</v>
      </c>
      <c r="FL63" s="50" t="s">
        <v>2</v>
      </c>
      <c r="FM63" s="50" t="s">
        <v>2</v>
      </c>
      <c r="FN63" s="50" t="s">
        <v>2</v>
      </c>
      <c r="FO63" s="50" t="s">
        <v>2</v>
      </c>
      <c r="FP63" s="50" t="s">
        <v>2</v>
      </c>
      <c r="FQ63" s="50" t="s">
        <v>2</v>
      </c>
      <c r="FR63" s="50" t="s">
        <v>2</v>
      </c>
      <c r="FS63" s="50" t="s">
        <v>2</v>
      </c>
      <c r="FT63" s="50" t="s">
        <v>2</v>
      </c>
      <c r="FU63" s="50" t="s">
        <v>2</v>
      </c>
      <c r="FV63" s="50" t="s">
        <v>2</v>
      </c>
      <c r="FW63" s="50" t="s">
        <v>2</v>
      </c>
      <c r="FX63" s="50" t="s">
        <v>2</v>
      </c>
      <c r="FY63" s="50" t="s">
        <v>2</v>
      </c>
      <c r="FZ63" s="50" t="s">
        <v>2</v>
      </c>
      <c r="GA63" s="50" t="s">
        <v>2</v>
      </c>
      <c r="GB63" s="50" t="s">
        <v>2</v>
      </c>
      <c r="GC63" s="50" t="s">
        <v>2</v>
      </c>
      <c r="GD63" s="50" t="s">
        <v>2</v>
      </c>
      <c r="GE63" s="50" t="s">
        <v>2</v>
      </c>
      <c r="GF63" s="50" t="s">
        <v>2</v>
      </c>
      <c r="GG63" s="50" t="s">
        <v>2</v>
      </c>
      <c r="GH63" s="50" t="s">
        <v>2</v>
      </c>
      <c r="GI63" s="50" t="s">
        <v>2</v>
      </c>
      <c r="GJ63" s="50" t="s">
        <v>2</v>
      </c>
      <c r="GK63" s="50" t="s">
        <v>2</v>
      </c>
      <c r="GL63" s="50" t="s">
        <v>2</v>
      </c>
      <c r="GM63" s="50" t="s">
        <v>2</v>
      </c>
      <c r="GN63" s="50" t="s">
        <v>2</v>
      </c>
      <c r="GO63" s="50" t="s">
        <v>2</v>
      </c>
      <c r="GP63" s="50" t="s">
        <v>2</v>
      </c>
      <c r="GQ63" s="50" t="s">
        <v>2</v>
      </c>
      <c r="GR63" s="50" t="s">
        <v>2</v>
      </c>
      <c r="GS63" s="50" t="s">
        <v>2</v>
      </c>
      <c r="GT63" s="50" t="s">
        <v>2</v>
      </c>
      <c r="GU63" s="50" t="s">
        <v>2</v>
      </c>
      <c r="GV63" s="50" t="s">
        <v>2</v>
      </c>
      <c r="GW63" s="50" t="s">
        <v>2</v>
      </c>
    </row>
    <row r="64" spans="1:205" x14ac:dyDescent="0.3">
      <c r="A64" s="46">
        <v>1028075</v>
      </c>
      <c r="B64" s="49">
        <v>5.6544666054646697</v>
      </c>
      <c r="C64" s="50">
        <v>1.4657302222689005E-3</v>
      </c>
      <c r="D64" s="50">
        <v>2.4425545118035661E-3</v>
      </c>
      <c r="E64" s="50">
        <v>2.1460321732984632E-4</v>
      </c>
      <c r="F64" s="50">
        <v>9.6357294750778122E-4</v>
      </c>
      <c r="G64" s="50">
        <v>1.2949953020796045E-4</v>
      </c>
      <c r="H64" s="50">
        <v>0</v>
      </c>
      <c r="I64" s="50">
        <v>2.2358114354043801E-4</v>
      </c>
      <c r="J64" s="50">
        <v>1.3953737087796808E-4</v>
      </c>
      <c r="K64" s="50">
        <v>2.4420366109948019E-4</v>
      </c>
      <c r="L64" s="50">
        <v>6.6600998481676496E-5</v>
      </c>
      <c r="M64" s="50">
        <v>0</v>
      </c>
      <c r="N64" s="50">
        <v>8.1401220366493461E-5</v>
      </c>
      <c r="O64" s="50">
        <v>8.0868851852597073E-5</v>
      </c>
      <c r="P64" s="50">
        <v>3.6986052375490076E-3</v>
      </c>
      <c r="Q64" s="50">
        <v>1.2461764936348357E-2</v>
      </c>
      <c r="R64" s="50">
        <v>1.7147603555787375E-4</v>
      </c>
      <c r="S64" s="50">
        <v>6.8817643206719311E-3</v>
      </c>
      <c r="T64" s="50">
        <v>4.7436347108414322E-5</v>
      </c>
      <c r="U64" s="50">
        <v>4.6835931241722334E-4</v>
      </c>
      <c r="V64" s="50">
        <v>5.2275148363968506E-4</v>
      </c>
      <c r="W64" s="50">
        <v>2.9565936097093547E-4</v>
      </c>
      <c r="X64" s="50">
        <v>6.016632137255698E-4</v>
      </c>
      <c r="Y64" s="50">
        <v>1.1256924643897751E-3</v>
      </c>
      <c r="Z64" s="50">
        <v>5.4343774142954712E-4</v>
      </c>
      <c r="AA64" s="50">
        <v>4.2698679683750046E-4</v>
      </c>
      <c r="AB64" s="50">
        <v>0</v>
      </c>
      <c r="AC64" s="50">
        <v>8.3789412055781595E-3</v>
      </c>
      <c r="AD64" s="50">
        <v>0</v>
      </c>
      <c r="AE64" s="50">
        <v>1.6840039713163037E-4</v>
      </c>
      <c r="AF64" s="50">
        <v>1.5530258846583765E-3</v>
      </c>
      <c r="AG64" s="50">
        <v>3.2994434301079559E-4</v>
      </c>
      <c r="AH64" s="50">
        <v>2.9002340663417201E-3</v>
      </c>
      <c r="AI64" s="50">
        <v>2.1349339841875023E-4</v>
      </c>
      <c r="AJ64" s="50">
        <v>4.6580377836818266E-4</v>
      </c>
      <c r="AK64" s="50">
        <v>1.7467641688806803E-4</v>
      </c>
      <c r="AL64" s="50">
        <v>0</v>
      </c>
      <c r="AM64" s="50">
        <v>0</v>
      </c>
      <c r="AN64" s="50">
        <v>0</v>
      </c>
      <c r="AO64" s="50">
        <v>0</v>
      </c>
      <c r="AP64" s="50">
        <v>1.7467641688806803E-4</v>
      </c>
      <c r="AQ64" s="50">
        <v>2.8666686908381642E-3</v>
      </c>
      <c r="AR64" s="50">
        <v>0</v>
      </c>
      <c r="AS64" s="50">
        <v>0</v>
      </c>
      <c r="AT64" s="50">
        <v>0</v>
      </c>
      <c r="AU64" s="50">
        <v>2.0469582551199787E-3</v>
      </c>
      <c r="AV64" s="50">
        <v>1.6965560108291868E-4</v>
      </c>
      <c r="AW64" s="50">
        <v>0</v>
      </c>
      <c r="AX64" s="50">
        <v>0</v>
      </c>
      <c r="AY64" s="50">
        <v>5.0462075989886486E-4</v>
      </c>
      <c r="AZ64" s="50">
        <v>1.6097438705312392E-3</v>
      </c>
      <c r="BA64" s="50">
        <v>0</v>
      </c>
      <c r="BB64" s="50">
        <v>0</v>
      </c>
      <c r="BC64" s="50">
        <v>0</v>
      </c>
      <c r="BD64" s="50">
        <v>4.5439849994065428E-3</v>
      </c>
      <c r="BE64" s="50">
        <v>9.7042453826704756E-5</v>
      </c>
      <c r="BF64" s="50">
        <v>2.7922709933676498E-3</v>
      </c>
      <c r="BG64" s="50">
        <v>0</v>
      </c>
      <c r="BH64" s="50">
        <v>0</v>
      </c>
      <c r="BI64" s="50">
        <v>2.1733397110359157E-3</v>
      </c>
      <c r="BJ64" s="50">
        <v>0</v>
      </c>
      <c r="BK64" s="50">
        <v>0</v>
      </c>
      <c r="BL64" s="50">
        <v>9.7042453826704756E-5</v>
      </c>
      <c r="BM64" s="50">
        <v>0</v>
      </c>
      <c r="BN64" s="50">
        <v>0</v>
      </c>
      <c r="BO64" s="50">
        <v>0</v>
      </c>
      <c r="BP64" s="50">
        <v>0</v>
      </c>
      <c r="BQ64" s="50">
        <v>0</v>
      </c>
      <c r="BR64" s="50">
        <v>0</v>
      </c>
      <c r="BS64" s="50">
        <v>1.7826271389174798E-4</v>
      </c>
      <c r="BT64" s="50">
        <v>2.7241628257359991E-3</v>
      </c>
      <c r="BU64" s="50">
        <v>1.0497693151402898E-3</v>
      </c>
      <c r="BV64" s="50">
        <v>0</v>
      </c>
      <c r="BW64" s="50">
        <v>0</v>
      </c>
      <c r="BX64" s="50">
        <v>0</v>
      </c>
      <c r="BY64" s="50">
        <v>0</v>
      </c>
      <c r="BZ64" s="50">
        <v>8.0909047228575129E-3</v>
      </c>
      <c r="CA64" s="50">
        <v>0</v>
      </c>
      <c r="CB64" s="50">
        <v>1.7826271389174798E-4</v>
      </c>
      <c r="CC64" s="50">
        <v>6.9741185882678309E-6</v>
      </c>
      <c r="CD64" s="50">
        <v>1.4556368074005732E-3</v>
      </c>
      <c r="CE64" s="50">
        <v>0</v>
      </c>
      <c r="CF64" s="50">
        <v>0</v>
      </c>
      <c r="CG64" s="50">
        <v>1.9806968210194218E-3</v>
      </c>
      <c r="CH64" s="50">
        <v>1.505329583974758E-3</v>
      </c>
      <c r="CI64" s="50">
        <v>0</v>
      </c>
      <c r="CJ64" s="50">
        <v>2.238187407751939E-3</v>
      </c>
      <c r="CK64" s="50">
        <v>7.3752264908295557E-4</v>
      </c>
      <c r="CL64" s="50">
        <v>5.8225472296022796E-4</v>
      </c>
      <c r="CM64" s="50">
        <v>0</v>
      </c>
      <c r="CN64" s="50">
        <v>0</v>
      </c>
      <c r="CO64" s="50">
        <v>5.0141798024055497E-3</v>
      </c>
      <c r="CP64" s="50">
        <v>0</v>
      </c>
      <c r="CQ64" s="50">
        <v>0</v>
      </c>
      <c r="CR64" s="50">
        <v>0</v>
      </c>
      <c r="CS64" s="50">
        <v>1.3468738382931989E-3</v>
      </c>
      <c r="CT64" s="50">
        <v>0</v>
      </c>
      <c r="CU64" s="50">
        <v>0</v>
      </c>
      <c r="CV64" s="50">
        <v>0</v>
      </c>
      <c r="CW64" s="50">
        <v>0</v>
      </c>
      <c r="CX64" s="50">
        <v>0</v>
      </c>
      <c r="CY64" s="50">
        <v>0</v>
      </c>
      <c r="CZ64" s="50">
        <v>0</v>
      </c>
      <c r="DA64" s="50">
        <v>1.2421434089818204E-3</v>
      </c>
      <c r="DB64" s="50">
        <v>1.778144267662875E-4</v>
      </c>
      <c r="DC64" s="50">
        <v>0</v>
      </c>
      <c r="DD64" s="50">
        <v>0</v>
      </c>
      <c r="DE64" s="50">
        <v>6.3222907294679996E-4</v>
      </c>
      <c r="DF64" s="50">
        <v>1.2644581458935999E-3</v>
      </c>
      <c r="DG64" s="50">
        <v>3.2994434301079559E-4</v>
      </c>
      <c r="DH64" s="50">
        <v>0</v>
      </c>
      <c r="DI64" s="50">
        <v>1.1645094459204573E-4</v>
      </c>
      <c r="DJ64" s="50">
        <v>1.5213012067782361E-3</v>
      </c>
      <c r="DK64" s="50">
        <v>1.1715146725181468E-2</v>
      </c>
      <c r="DL64" s="50">
        <v>9.8785792647937477E-5</v>
      </c>
      <c r="DM64" s="50">
        <v>5.7295759735803741E-4</v>
      </c>
      <c r="DN64" s="50">
        <v>1.0076150850089624E-3</v>
      </c>
      <c r="DO64" s="50">
        <v>3.9514317059174991E-4</v>
      </c>
      <c r="DP64" s="50">
        <v>1.778144267662875E-4</v>
      </c>
      <c r="DQ64" s="50">
        <v>9.2858645089061241E-4</v>
      </c>
      <c r="DR64" s="50">
        <v>0</v>
      </c>
      <c r="DS64" s="50">
        <v>1.9408490765340976E-4</v>
      </c>
      <c r="DT64" s="50">
        <v>6.901446183412705E-4</v>
      </c>
      <c r="DU64" s="50">
        <v>2.9112736148011463E-4</v>
      </c>
      <c r="DV64" s="50">
        <v>2.1349339841875023E-4</v>
      </c>
      <c r="DW64" s="50">
        <v>0</v>
      </c>
      <c r="DX64" s="50">
        <v>0</v>
      </c>
      <c r="DY64" s="50">
        <v>0</v>
      </c>
      <c r="DZ64" s="50">
        <v>8.1004349971308741E-4</v>
      </c>
      <c r="EA64" s="50">
        <v>0</v>
      </c>
      <c r="EB64" s="50">
        <v>3.8816981530681951E-4</v>
      </c>
      <c r="EC64" s="50">
        <v>9.8592088334467258E-5</v>
      </c>
      <c r="ED64" s="50">
        <v>1.1645094459204573E-4</v>
      </c>
      <c r="EE64" s="50">
        <v>0</v>
      </c>
      <c r="EF64" s="50">
        <v>1.7746575900204039E-4</v>
      </c>
      <c r="EG64" s="50">
        <v>5.0462075989886486E-4</v>
      </c>
      <c r="EH64" s="50">
        <v>1.9718417666893422E-4</v>
      </c>
      <c r="EI64" s="50">
        <v>9.7042453826704756E-5</v>
      </c>
      <c r="EJ64" s="50">
        <v>5.9155253000680273E-4</v>
      </c>
      <c r="EK64" s="50">
        <v>1.8913362096779354E-3</v>
      </c>
      <c r="EL64" s="50">
        <v>1.5526792612272755E-4</v>
      </c>
      <c r="EM64" s="50">
        <v>9.8592088334467258E-5</v>
      </c>
      <c r="EN64" s="50">
        <v>5.0484770296855847E-3</v>
      </c>
      <c r="EO64" s="50">
        <v>2.5235786893738365E-3</v>
      </c>
      <c r="EP64" s="50">
        <v>0</v>
      </c>
      <c r="EQ64" s="50">
        <v>0</v>
      </c>
      <c r="ER64" s="50">
        <v>4.9296044167233626E-4</v>
      </c>
      <c r="ES64" s="50">
        <v>5.5842841095899657E-4</v>
      </c>
      <c r="ET64" s="50">
        <v>2.5419411768464345E-3</v>
      </c>
      <c r="EU64" s="50">
        <v>2.9531137465107268E-4</v>
      </c>
      <c r="EV64" s="50">
        <v>0</v>
      </c>
      <c r="EW64" s="50">
        <v>2.3624909972085861E-4</v>
      </c>
      <c r="EX64" s="50">
        <v>0</v>
      </c>
      <c r="EY64" s="50">
        <v>2.9577628806412522E-4</v>
      </c>
      <c r="EZ64" s="50">
        <v>0</v>
      </c>
      <c r="FA64" s="50">
        <v>1.1087226036410089E-4</v>
      </c>
      <c r="FB64" s="50">
        <v>0</v>
      </c>
      <c r="FC64" s="50">
        <v>1.771868247906433E-4</v>
      </c>
      <c r="FD64" s="50">
        <v>1.771868247906433E-4</v>
      </c>
      <c r="FE64" s="50">
        <v>1.1812454986042918E-4</v>
      </c>
      <c r="FF64" s="50">
        <v>0</v>
      </c>
      <c r="FG64" s="50">
        <v>3.1413807103161846E-4</v>
      </c>
      <c r="FH64" s="50">
        <v>1.6525732162147877E-3</v>
      </c>
      <c r="FI64" s="50">
        <v>8.3154195273075625E-4</v>
      </c>
      <c r="FJ64" s="50">
        <v>9.4241421309485809E-4</v>
      </c>
      <c r="FK64" s="50">
        <v>4.7249819944171592E-4</v>
      </c>
      <c r="FL64" s="50">
        <v>5.7284001188118801E-4</v>
      </c>
      <c r="FM64" s="50">
        <v>2.4867711758835322E-3</v>
      </c>
      <c r="FN64" s="50">
        <v>0</v>
      </c>
      <c r="FO64" s="50">
        <v>0</v>
      </c>
      <c r="FP64" s="50">
        <v>1.9687424976738222E-4</v>
      </c>
      <c r="FQ64" s="50">
        <v>0</v>
      </c>
      <c r="FR64" s="50">
        <v>5.1740388169913779E-4</v>
      </c>
      <c r="FS64" s="50">
        <v>0</v>
      </c>
      <c r="FT64" s="50">
        <v>1.8168783159130923E-4</v>
      </c>
      <c r="FU64" s="50">
        <v>2.0428856944264159E-4</v>
      </c>
      <c r="FV64" s="50">
        <v>1.3000181691804447E-4</v>
      </c>
      <c r="FW64" s="50">
        <v>3.7143376262298495E-4</v>
      </c>
      <c r="FX64" s="50">
        <v>0</v>
      </c>
      <c r="FY64" s="50">
        <v>1.3000181691804447E-4</v>
      </c>
      <c r="FZ64" s="50">
        <v>4.8286389140987966E-4</v>
      </c>
      <c r="GA64" s="50">
        <v>9.2858440655746129E-5</v>
      </c>
      <c r="GB64" s="50">
        <v>2.0428856944264159E-4</v>
      </c>
      <c r="GC64" s="50">
        <v>1.8571688131149248E-4</v>
      </c>
      <c r="GD64" s="50">
        <v>1.4857350504919427E-4</v>
      </c>
      <c r="GE64" s="50">
        <v>3.1571869822953635E-4</v>
      </c>
      <c r="GF64" s="50">
        <v>1.035359246066162E-4</v>
      </c>
      <c r="GG64" s="50">
        <v>1.1797240392693969E-4</v>
      </c>
      <c r="GH64" s="50">
        <v>0</v>
      </c>
      <c r="GI64" s="50">
        <v>1.3000181691804447E-4</v>
      </c>
      <c r="GJ64" s="50">
        <v>2.4143194570493983E-4</v>
      </c>
      <c r="GK64" s="50">
        <v>0</v>
      </c>
      <c r="GL64" s="50">
        <v>1.4634203135801605E-4</v>
      </c>
      <c r="GM64" s="50">
        <v>0</v>
      </c>
      <c r="GN64" s="50">
        <v>0</v>
      </c>
      <c r="GO64" s="50">
        <v>1.097565235185119E-4</v>
      </c>
      <c r="GP64" s="50">
        <v>1.4857350504919427E-4</v>
      </c>
      <c r="GQ64" s="50">
        <v>9.3238805489469657E-5</v>
      </c>
      <c r="GR64" s="50">
        <v>0</v>
      </c>
      <c r="GS64" s="50">
        <v>2.1281862596348949E-4</v>
      </c>
      <c r="GT64" s="50">
        <v>1.4968924189478271E-4</v>
      </c>
      <c r="GU64" s="50">
        <v>0</v>
      </c>
      <c r="GV64" s="50">
        <v>0</v>
      </c>
      <c r="GW64" s="50">
        <f t="shared" si="0"/>
        <v>0.8571932054494662</v>
      </c>
    </row>
    <row r="65" spans="1:205" x14ac:dyDescent="0.3">
      <c r="A65" s="46">
        <v>1028078</v>
      </c>
      <c r="B65" s="49">
        <v>1.4613055495729734</v>
      </c>
      <c r="C65" s="50">
        <v>7.1402496304757535E-2</v>
      </c>
      <c r="D65" s="50">
        <v>2.5450669254031649E-2</v>
      </c>
      <c r="E65" s="50">
        <v>1.1374736558454144E-2</v>
      </c>
      <c r="F65" s="50">
        <v>1.2490120384026978E-3</v>
      </c>
      <c r="G65" s="50">
        <v>4.667487133066966E-3</v>
      </c>
      <c r="H65" s="50">
        <v>3.9714315916232652E-3</v>
      </c>
      <c r="I65" s="50">
        <v>0</v>
      </c>
      <c r="J65" s="50">
        <v>1.3930719699545094E-3</v>
      </c>
      <c r="K65" s="50">
        <v>2.4374435482401764E-3</v>
      </c>
      <c r="L65" s="50">
        <v>3.121638228447958E-3</v>
      </c>
      <c r="M65" s="50">
        <v>1.0690541878246387E-3</v>
      </c>
      <c r="N65" s="50">
        <v>9.8352985279866623E-4</v>
      </c>
      <c r="O65" s="50">
        <v>2.7124804661189622E-3</v>
      </c>
      <c r="P65" s="50" t="s">
        <v>2</v>
      </c>
      <c r="Q65" s="50" t="s">
        <v>2</v>
      </c>
      <c r="R65" s="50" t="s">
        <v>2</v>
      </c>
      <c r="S65" s="50" t="s">
        <v>2</v>
      </c>
      <c r="T65" s="50" t="s">
        <v>2</v>
      </c>
      <c r="U65" s="50" t="s">
        <v>2</v>
      </c>
      <c r="V65" s="50" t="s">
        <v>2</v>
      </c>
      <c r="W65" s="50" t="s">
        <v>2</v>
      </c>
      <c r="X65" s="50" t="s">
        <v>2</v>
      </c>
      <c r="Y65" s="50" t="s">
        <v>2</v>
      </c>
      <c r="Z65" s="50" t="s">
        <v>2</v>
      </c>
      <c r="AA65" s="50" t="s">
        <v>2</v>
      </c>
      <c r="AB65" s="50" t="s">
        <v>2</v>
      </c>
      <c r="AC65" s="50" t="s">
        <v>2</v>
      </c>
      <c r="AD65" s="50" t="s">
        <v>2</v>
      </c>
      <c r="AE65" s="50" t="s">
        <v>2</v>
      </c>
      <c r="AF65" s="50" t="s">
        <v>2</v>
      </c>
      <c r="AG65" s="50" t="s">
        <v>2</v>
      </c>
      <c r="AH65" s="50" t="s">
        <v>2</v>
      </c>
      <c r="AI65" s="50" t="s">
        <v>2</v>
      </c>
      <c r="AJ65" s="50" t="s">
        <v>2</v>
      </c>
      <c r="AK65" s="50" t="s">
        <v>2</v>
      </c>
      <c r="AL65" s="50" t="s">
        <v>2</v>
      </c>
      <c r="AM65" s="50" t="s">
        <v>2</v>
      </c>
      <c r="AN65" s="50" t="s">
        <v>2</v>
      </c>
      <c r="AO65" s="50" t="s">
        <v>2</v>
      </c>
      <c r="AP65" s="50" t="s">
        <v>2</v>
      </c>
      <c r="AQ65" s="50" t="s">
        <v>2</v>
      </c>
      <c r="AR65" s="50" t="s">
        <v>2</v>
      </c>
      <c r="AS65" s="50" t="s">
        <v>2</v>
      </c>
      <c r="AT65" s="50" t="s">
        <v>2</v>
      </c>
      <c r="AU65" s="50" t="s">
        <v>2</v>
      </c>
      <c r="AV65" s="50" t="s">
        <v>2</v>
      </c>
      <c r="AW65" s="50" t="s">
        <v>2</v>
      </c>
      <c r="AX65" s="50" t="s">
        <v>2</v>
      </c>
      <c r="AY65" s="50" t="s">
        <v>2</v>
      </c>
      <c r="AZ65" s="50" t="s">
        <v>2</v>
      </c>
      <c r="BA65" s="50" t="s">
        <v>2</v>
      </c>
      <c r="BB65" s="50" t="s">
        <v>2</v>
      </c>
      <c r="BC65" s="50" t="s">
        <v>2</v>
      </c>
      <c r="BD65" s="50" t="s">
        <v>2</v>
      </c>
      <c r="BE65" s="50" t="s">
        <v>2</v>
      </c>
      <c r="BF65" s="50" t="s">
        <v>2</v>
      </c>
      <c r="BG65" s="50" t="s">
        <v>2</v>
      </c>
      <c r="BH65" s="50" t="s">
        <v>2</v>
      </c>
      <c r="BI65" s="50" t="s">
        <v>2</v>
      </c>
      <c r="BJ65" s="50" t="s">
        <v>2</v>
      </c>
      <c r="BK65" s="50" t="s">
        <v>2</v>
      </c>
      <c r="BL65" s="50" t="s">
        <v>2</v>
      </c>
      <c r="BM65" s="50" t="s">
        <v>2</v>
      </c>
      <c r="BN65" s="50" t="s">
        <v>2</v>
      </c>
      <c r="BO65" s="50" t="s">
        <v>2</v>
      </c>
      <c r="BP65" s="50" t="s">
        <v>2</v>
      </c>
      <c r="BQ65" s="50" t="s">
        <v>2</v>
      </c>
      <c r="BR65" s="50" t="s">
        <v>2</v>
      </c>
      <c r="BS65" s="50" t="s">
        <v>2</v>
      </c>
      <c r="BT65" s="50" t="s">
        <v>2</v>
      </c>
      <c r="BU65" s="50" t="s">
        <v>2</v>
      </c>
      <c r="BV65" s="50" t="s">
        <v>2</v>
      </c>
      <c r="BW65" s="50" t="s">
        <v>2</v>
      </c>
      <c r="BX65" s="50" t="s">
        <v>2</v>
      </c>
      <c r="BY65" s="50" t="s">
        <v>2</v>
      </c>
      <c r="BZ65" s="50" t="s">
        <v>2</v>
      </c>
      <c r="CA65" s="50" t="s">
        <v>2</v>
      </c>
      <c r="CB65" s="50" t="s">
        <v>2</v>
      </c>
      <c r="CC65" s="50" t="s">
        <v>2</v>
      </c>
      <c r="CD65" s="50" t="s">
        <v>2</v>
      </c>
      <c r="CE65" s="50" t="s">
        <v>2</v>
      </c>
      <c r="CF65" s="50" t="s">
        <v>2</v>
      </c>
      <c r="CG65" s="50" t="s">
        <v>2</v>
      </c>
      <c r="CH65" s="50" t="s">
        <v>2</v>
      </c>
      <c r="CI65" s="50" t="s">
        <v>2</v>
      </c>
      <c r="CJ65" s="50" t="s">
        <v>2</v>
      </c>
      <c r="CK65" s="50" t="s">
        <v>2</v>
      </c>
      <c r="CL65" s="50" t="s">
        <v>2</v>
      </c>
      <c r="CM65" s="50" t="s">
        <v>2</v>
      </c>
      <c r="CN65" s="50" t="s">
        <v>2</v>
      </c>
      <c r="CO65" s="50" t="s">
        <v>2</v>
      </c>
      <c r="CP65" s="50" t="s">
        <v>2</v>
      </c>
      <c r="CQ65" s="50" t="s">
        <v>2</v>
      </c>
      <c r="CR65" s="50" t="s">
        <v>2</v>
      </c>
      <c r="CS65" s="50" t="s">
        <v>2</v>
      </c>
      <c r="CT65" s="50" t="s">
        <v>2</v>
      </c>
      <c r="CU65" s="50" t="s">
        <v>2</v>
      </c>
      <c r="CV65" s="50" t="s">
        <v>2</v>
      </c>
      <c r="CW65" s="50" t="s">
        <v>2</v>
      </c>
      <c r="CX65" s="50" t="s">
        <v>2</v>
      </c>
      <c r="CY65" s="50" t="s">
        <v>2</v>
      </c>
      <c r="CZ65" s="50" t="s">
        <v>2</v>
      </c>
      <c r="DA65" s="50" t="s">
        <v>2</v>
      </c>
      <c r="DB65" s="50" t="s">
        <v>2</v>
      </c>
      <c r="DC65" s="50" t="s">
        <v>2</v>
      </c>
      <c r="DD65" s="50" t="s">
        <v>2</v>
      </c>
      <c r="DE65" s="50" t="s">
        <v>2</v>
      </c>
      <c r="DF65" s="50" t="s">
        <v>2</v>
      </c>
      <c r="DG65" s="50" t="s">
        <v>2</v>
      </c>
      <c r="DH65" s="50" t="s">
        <v>2</v>
      </c>
      <c r="DI65" s="50" t="s">
        <v>2</v>
      </c>
      <c r="DJ65" s="50" t="s">
        <v>2</v>
      </c>
      <c r="DK65" s="50" t="s">
        <v>2</v>
      </c>
      <c r="DL65" s="50" t="s">
        <v>2</v>
      </c>
      <c r="DM65" s="50" t="s">
        <v>2</v>
      </c>
      <c r="DN65" s="50" t="s">
        <v>2</v>
      </c>
      <c r="DO65" s="50" t="s">
        <v>2</v>
      </c>
      <c r="DP65" s="50" t="s">
        <v>2</v>
      </c>
      <c r="DQ65" s="50" t="s">
        <v>2</v>
      </c>
      <c r="DR65" s="50" t="s">
        <v>2</v>
      </c>
      <c r="DS65" s="50" t="s">
        <v>2</v>
      </c>
      <c r="DT65" s="50" t="s">
        <v>2</v>
      </c>
      <c r="DU65" s="50" t="s">
        <v>2</v>
      </c>
      <c r="DV65" s="50" t="s">
        <v>2</v>
      </c>
      <c r="DW65" s="50" t="s">
        <v>2</v>
      </c>
      <c r="DX65" s="50" t="s">
        <v>2</v>
      </c>
      <c r="DY65" s="50" t="s">
        <v>2</v>
      </c>
      <c r="DZ65" s="50" t="s">
        <v>2</v>
      </c>
      <c r="EA65" s="50" t="s">
        <v>2</v>
      </c>
      <c r="EB65" s="50" t="s">
        <v>2</v>
      </c>
      <c r="EC65" s="50" t="s">
        <v>2</v>
      </c>
      <c r="ED65" s="50" t="s">
        <v>2</v>
      </c>
      <c r="EE65" s="50" t="s">
        <v>2</v>
      </c>
      <c r="EF65" s="50" t="s">
        <v>2</v>
      </c>
      <c r="EG65" s="50" t="s">
        <v>2</v>
      </c>
      <c r="EH65" s="50" t="s">
        <v>2</v>
      </c>
      <c r="EI65" s="50" t="s">
        <v>2</v>
      </c>
      <c r="EJ65" s="50" t="s">
        <v>2</v>
      </c>
      <c r="EK65" s="50" t="s">
        <v>2</v>
      </c>
      <c r="EL65" s="50" t="s">
        <v>2</v>
      </c>
      <c r="EM65" s="50" t="s">
        <v>2</v>
      </c>
      <c r="EN65" s="50" t="s">
        <v>2</v>
      </c>
      <c r="EO65" s="50" t="s">
        <v>2</v>
      </c>
      <c r="EP65" s="50" t="s">
        <v>2</v>
      </c>
      <c r="EQ65" s="50" t="s">
        <v>2</v>
      </c>
      <c r="ER65" s="50" t="s">
        <v>2</v>
      </c>
      <c r="ES65" s="50" t="s">
        <v>2</v>
      </c>
      <c r="ET65" s="50" t="s">
        <v>2</v>
      </c>
      <c r="EU65" s="50" t="s">
        <v>2</v>
      </c>
      <c r="EV65" s="50" t="s">
        <v>2</v>
      </c>
      <c r="EW65" s="50" t="s">
        <v>2</v>
      </c>
      <c r="EX65" s="50" t="s">
        <v>2</v>
      </c>
      <c r="EY65" s="50" t="s">
        <v>2</v>
      </c>
      <c r="EZ65" s="50" t="s">
        <v>2</v>
      </c>
      <c r="FA65" s="50" t="s">
        <v>2</v>
      </c>
      <c r="FB65" s="50" t="s">
        <v>2</v>
      </c>
      <c r="FC65" s="50" t="s">
        <v>2</v>
      </c>
      <c r="FD65" s="50" t="s">
        <v>2</v>
      </c>
      <c r="FE65" s="50" t="s">
        <v>2</v>
      </c>
      <c r="FF65" s="50" t="s">
        <v>2</v>
      </c>
      <c r="FG65" s="50" t="s">
        <v>2</v>
      </c>
      <c r="FH65" s="50" t="s">
        <v>2</v>
      </c>
      <c r="FI65" s="50" t="s">
        <v>2</v>
      </c>
      <c r="FJ65" s="50" t="s">
        <v>2</v>
      </c>
      <c r="FK65" s="50" t="s">
        <v>2</v>
      </c>
      <c r="FL65" s="50" t="s">
        <v>2</v>
      </c>
      <c r="FM65" s="50" t="s">
        <v>2</v>
      </c>
      <c r="FN65" s="50" t="s">
        <v>2</v>
      </c>
      <c r="FO65" s="50" t="s">
        <v>2</v>
      </c>
      <c r="FP65" s="50" t="s">
        <v>2</v>
      </c>
      <c r="FQ65" s="50" t="s">
        <v>2</v>
      </c>
      <c r="FR65" s="50" t="s">
        <v>2</v>
      </c>
      <c r="FS65" s="50" t="s">
        <v>2</v>
      </c>
      <c r="FT65" s="50" t="s">
        <v>2</v>
      </c>
      <c r="FU65" s="50" t="s">
        <v>2</v>
      </c>
      <c r="FV65" s="50" t="s">
        <v>2</v>
      </c>
      <c r="FW65" s="50" t="s">
        <v>2</v>
      </c>
      <c r="FX65" s="50" t="s">
        <v>2</v>
      </c>
      <c r="FY65" s="50" t="s">
        <v>2</v>
      </c>
      <c r="FZ65" s="50" t="s">
        <v>2</v>
      </c>
      <c r="GA65" s="50" t="s">
        <v>2</v>
      </c>
      <c r="GB65" s="50" t="s">
        <v>2</v>
      </c>
      <c r="GC65" s="50" t="s">
        <v>2</v>
      </c>
      <c r="GD65" s="50" t="s">
        <v>2</v>
      </c>
      <c r="GE65" s="50" t="s">
        <v>2</v>
      </c>
      <c r="GF65" s="50" t="s">
        <v>2</v>
      </c>
      <c r="GG65" s="50" t="s">
        <v>2</v>
      </c>
      <c r="GH65" s="50" t="s">
        <v>2</v>
      </c>
      <c r="GI65" s="50" t="s">
        <v>2</v>
      </c>
      <c r="GJ65" s="50" t="s">
        <v>2</v>
      </c>
      <c r="GK65" s="50" t="s">
        <v>2</v>
      </c>
      <c r="GL65" s="50" t="s">
        <v>2</v>
      </c>
      <c r="GM65" s="50" t="s">
        <v>2</v>
      </c>
      <c r="GN65" s="50" t="s">
        <v>2</v>
      </c>
      <c r="GO65" s="50" t="s">
        <v>2</v>
      </c>
      <c r="GP65" s="50" t="s">
        <v>2</v>
      </c>
      <c r="GQ65" s="50" t="s">
        <v>2</v>
      </c>
      <c r="GR65" s="50" t="s">
        <v>2</v>
      </c>
      <c r="GS65" s="50" t="s">
        <v>2</v>
      </c>
      <c r="GT65" s="50" t="s">
        <v>2</v>
      </c>
      <c r="GU65" s="50" t="s">
        <v>2</v>
      </c>
      <c r="GV65" s="50" t="s">
        <v>2</v>
      </c>
      <c r="GW65" s="50" t="s">
        <v>2</v>
      </c>
    </row>
    <row r="66" spans="1:205" x14ac:dyDescent="0.3">
      <c r="A66" s="51">
        <v>1028079</v>
      </c>
      <c r="B66" s="52">
        <v>15.706777390775963</v>
      </c>
      <c r="C66" s="53">
        <v>7.5201471765412786E-3</v>
      </c>
      <c r="D66" s="53">
        <v>2.5278748097105328E-3</v>
      </c>
      <c r="E66" s="53">
        <v>1.4619771289526916E-3</v>
      </c>
      <c r="F66" s="53">
        <v>6.1678090164246486E-5</v>
      </c>
      <c r="G66" s="53">
        <v>4.7273716594528907E-4</v>
      </c>
      <c r="H66" s="53">
        <v>2.7311287358376961E-4</v>
      </c>
      <c r="I66" s="53">
        <v>1.3290701172297202E-4</v>
      </c>
      <c r="J66" s="53">
        <v>1.2875366760662914E-4</v>
      </c>
      <c r="K66" s="53">
        <v>3.2175228162804171E-4</v>
      </c>
      <c r="L66" s="53">
        <v>3.281141851910873E-4</v>
      </c>
      <c r="M66" s="53">
        <v>8.6476163125401929E-5</v>
      </c>
      <c r="N66" s="53">
        <v>7.4760194094171761E-5</v>
      </c>
      <c r="O66" s="53">
        <v>2.8828538442692985E-4</v>
      </c>
      <c r="P66" s="53">
        <v>8.6172175104547345E-5</v>
      </c>
      <c r="Q66" s="53">
        <v>6.901821274548043E-3</v>
      </c>
      <c r="R66" s="53">
        <v>0</v>
      </c>
      <c r="S66" s="53">
        <v>1.2267533950124029E-3</v>
      </c>
      <c r="T66" s="53">
        <v>1.4699164642241556E-5</v>
      </c>
      <c r="U66" s="53">
        <v>1.6955008596794008E-3</v>
      </c>
      <c r="V66" s="53">
        <v>0</v>
      </c>
      <c r="W66" s="53">
        <v>0</v>
      </c>
      <c r="X66" s="53">
        <v>0</v>
      </c>
      <c r="Y66" s="53">
        <v>4.586990955263773E-4</v>
      </c>
      <c r="Z66" s="53">
        <v>0</v>
      </c>
      <c r="AA66" s="53">
        <v>0</v>
      </c>
      <c r="AB66" s="53">
        <v>0</v>
      </c>
      <c r="AC66" s="53">
        <v>0</v>
      </c>
      <c r="AD66" s="53">
        <v>9.1407498415644559E-5</v>
      </c>
      <c r="AE66" s="53">
        <v>0</v>
      </c>
      <c r="AF66" s="53">
        <v>3.8051342942387338E-4</v>
      </c>
      <c r="AG66" s="53">
        <v>0</v>
      </c>
      <c r="AH66" s="53">
        <v>1.7067873321911694E-4</v>
      </c>
      <c r="AI66" s="53">
        <v>0</v>
      </c>
      <c r="AJ66" s="53">
        <v>2.1334841652389613E-4</v>
      </c>
      <c r="AK66" s="53">
        <v>0</v>
      </c>
      <c r="AL66" s="53">
        <v>0</v>
      </c>
      <c r="AM66" s="53">
        <v>0</v>
      </c>
      <c r="AN66" s="53">
        <v>0</v>
      </c>
      <c r="AO66" s="53">
        <v>0</v>
      </c>
      <c r="AP66" s="53">
        <v>0</v>
      </c>
      <c r="AQ66" s="53">
        <v>4.9818471571102703E-6</v>
      </c>
      <c r="AR66" s="53">
        <v>1.2432961869825071E-4</v>
      </c>
      <c r="AS66" s="53">
        <v>0</v>
      </c>
      <c r="AT66" s="53">
        <v>0</v>
      </c>
      <c r="AU66" s="53">
        <v>1.2015230571154261E-4</v>
      </c>
      <c r="AV66" s="53">
        <v>5.1804007790937811E-5</v>
      </c>
      <c r="AW66" s="53">
        <v>0</v>
      </c>
      <c r="AX66" s="53">
        <v>0</v>
      </c>
      <c r="AY66" s="53">
        <v>0</v>
      </c>
      <c r="AZ66" s="53">
        <v>0</v>
      </c>
      <c r="BA66" s="53">
        <v>3.0176947093835625E-4</v>
      </c>
      <c r="BB66" s="53">
        <v>0</v>
      </c>
      <c r="BC66" s="53">
        <v>0</v>
      </c>
      <c r="BD66" s="53">
        <v>2.4616495399421083E-4</v>
      </c>
      <c r="BE66" s="53">
        <v>0</v>
      </c>
      <c r="BF66" s="53">
        <v>0</v>
      </c>
      <c r="BG66" s="53">
        <v>1.1734162908814288E-4</v>
      </c>
      <c r="BH66" s="53">
        <v>0</v>
      </c>
      <c r="BI66" s="53">
        <v>0</v>
      </c>
      <c r="BJ66" s="53">
        <v>7.5738687865983237E-4</v>
      </c>
      <c r="BK66" s="53">
        <v>0</v>
      </c>
      <c r="BL66" s="53">
        <v>0</v>
      </c>
      <c r="BM66" s="53">
        <v>0</v>
      </c>
      <c r="BN66" s="53">
        <v>0</v>
      </c>
      <c r="BO66" s="53">
        <v>0</v>
      </c>
      <c r="BP66" s="53">
        <v>0</v>
      </c>
      <c r="BQ66" s="53">
        <v>5.2270362048354466E-4</v>
      </c>
      <c r="BR66" s="53">
        <v>0</v>
      </c>
      <c r="BS66" s="53">
        <v>0</v>
      </c>
      <c r="BT66" s="53">
        <v>4.4870888879708312E-5</v>
      </c>
      <c r="BU66" s="53">
        <v>0</v>
      </c>
      <c r="BV66" s="53">
        <v>0</v>
      </c>
      <c r="BW66" s="53">
        <v>0</v>
      </c>
      <c r="BX66" s="53">
        <v>0</v>
      </c>
      <c r="BY66" s="53">
        <v>0</v>
      </c>
      <c r="BZ66" s="53">
        <v>9.4262593189777455E-4</v>
      </c>
      <c r="CA66" s="53">
        <v>0</v>
      </c>
      <c r="CB66" s="53">
        <v>0</v>
      </c>
      <c r="CC66" s="53">
        <v>0</v>
      </c>
      <c r="CD66" s="53">
        <v>0</v>
      </c>
      <c r="CE66" s="53">
        <v>0</v>
      </c>
      <c r="CF66" s="53">
        <v>0</v>
      </c>
      <c r="CG66" s="53">
        <v>0</v>
      </c>
      <c r="CH66" s="53">
        <v>2.4468547644236817E-5</v>
      </c>
      <c r="CI66" s="53">
        <v>0</v>
      </c>
      <c r="CJ66" s="53">
        <v>1.3063721506868559E-4</v>
      </c>
      <c r="CK66" s="53">
        <v>0</v>
      </c>
      <c r="CL66" s="53">
        <v>0</v>
      </c>
      <c r="CM66" s="53">
        <v>0</v>
      </c>
      <c r="CN66" s="53">
        <v>1.1734162908814288E-4</v>
      </c>
      <c r="CO66" s="53">
        <v>1.2393113571252041E-4</v>
      </c>
      <c r="CP66" s="53">
        <v>0</v>
      </c>
      <c r="CQ66" s="53">
        <v>0</v>
      </c>
      <c r="CR66" s="53">
        <v>2.8802036230725928E-4</v>
      </c>
      <c r="CS66" s="53">
        <v>0</v>
      </c>
      <c r="CT66" s="53">
        <v>0</v>
      </c>
      <c r="CU66" s="53">
        <v>0</v>
      </c>
      <c r="CV66" s="53">
        <v>0</v>
      </c>
      <c r="CW66" s="53">
        <v>0</v>
      </c>
      <c r="CX66" s="53">
        <v>0</v>
      </c>
      <c r="CY66" s="53">
        <v>0</v>
      </c>
      <c r="CZ66" s="53">
        <v>0</v>
      </c>
      <c r="DA66" s="53">
        <v>0</v>
      </c>
      <c r="DB66" s="53">
        <v>0</v>
      </c>
      <c r="DC66" s="53">
        <v>0</v>
      </c>
      <c r="DD66" s="53">
        <v>0</v>
      </c>
      <c r="DE66" s="53">
        <v>0</v>
      </c>
      <c r="DF66" s="53">
        <v>0</v>
      </c>
      <c r="DG66" s="53">
        <v>0</v>
      </c>
      <c r="DH66" s="53">
        <v>0</v>
      </c>
      <c r="DI66" s="53">
        <v>0</v>
      </c>
      <c r="DJ66" s="53">
        <v>0</v>
      </c>
      <c r="DK66" s="53">
        <v>2.0011221665971758E-4</v>
      </c>
      <c r="DL66" s="53">
        <v>0</v>
      </c>
      <c r="DM66" s="53">
        <v>0</v>
      </c>
      <c r="DN66" s="53">
        <v>0</v>
      </c>
      <c r="DO66" s="53">
        <v>0</v>
      </c>
      <c r="DP66" s="53">
        <v>0</v>
      </c>
      <c r="DQ66" s="53">
        <v>0</v>
      </c>
      <c r="DR66" s="53">
        <v>0</v>
      </c>
      <c r="DS66" s="53">
        <v>0</v>
      </c>
      <c r="DT66" s="53">
        <v>0</v>
      </c>
      <c r="DU66" s="53">
        <v>0</v>
      </c>
      <c r="DV66" s="53">
        <v>0</v>
      </c>
      <c r="DW66" s="53">
        <v>0</v>
      </c>
      <c r="DX66" s="53">
        <v>0</v>
      </c>
      <c r="DY66" s="53">
        <v>0</v>
      </c>
      <c r="DZ66" s="53">
        <v>0</v>
      </c>
      <c r="EA66" s="53">
        <v>0</v>
      </c>
      <c r="EB66" s="53">
        <v>0</v>
      </c>
      <c r="EC66" s="53">
        <v>0</v>
      </c>
      <c r="ED66" s="53">
        <v>0</v>
      </c>
      <c r="EE66" s="53">
        <v>0</v>
      </c>
      <c r="EF66" s="53">
        <v>0</v>
      </c>
      <c r="EG66" s="53">
        <v>1.7067873321911694E-4</v>
      </c>
      <c r="EH66" s="53">
        <v>0</v>
      </c>
      <c r="EI66" s="53">
        <v>0</v>
      </c>
      <c r="EJ66" s="53">
        <v>0</v>
      </c>
      <c r="EK66" s="53">
        <v>8.0740077589449761E-5</v>
      </c>
      <c r="EL66" s="53">
        <v>0</v>
      </c>
      <c r="EM66" s="53">
        <v>0</v>
      </c>
      <c r="EN66" s="53">
        <v>3.3193132086308544E-5</v>
      </c>
      <c r="EO66" s="53">
        <v>2.1434563536047439E-5</v>
      </c>
      <c r="EP66" s="53">
        <v>0</v>
      </c>
      <c r="EQ66" s="53">
        <v>0</v>
      </c>
      <c r="ER66" s="53">
        <v>0</v>
      </c>
      <c r="ES66" s="53">
        <v>0</v>
      </c>
      <c r="ET66" s="53">
        <v>5.0462548493406129E-5</v>
      </c>
      <c r="EU66" s="53">
        <v>0</v>
      </c>
      <c r="EV66" s="53">
        <v>0</v>
      </c>
      <c r="EW66" s="53">
        <v>0</v>
      </c>
      <c r="EX66" s="53">
        <v>0</v>
      </c>
      <c r="EY66" s="53">
        <v>0</v>
      </c>
      <c r="EZ66" s="53">
        <v>0</v>
      </c>
      <c r="FA66" s="53">
        <v>0</v>
      </c>
      <c r="FB66" s="53">
        <v>0</v>
      </c>
      <c r="FC66" s="53">
        <v>0</v>
      </c>
      <c r="FD66" s="53">
        <v>0</v>
      </c>
      <c r="FE66" s="53">
        <v>0</v>
      </c>
      <c r="FF66" s="53">
        <v>0</v>
      </c>
      <c r="FG66" s="53">
        <v>0</v>
      </c>
      <c r="FH66" s="53">
        <v>0</v>
      </c>
      <c r="FI66" s="53">
        <v>0</v>
      </c>
      <c r="FJ66" s="53">
        <v>0</v>
      </c>
      <c r="FK66" s="53">
        <v>0</v>
      </c>
      <c r="FL66" s="53">
        <v>0</v>
      </c>
      <c r="FM66" s="53">
        <v>1.0156388712849389E-4</v>
      </c>
      <c r="FN66" s="53">
        <v>0</v>
      </c>
      <c r="FO66" s="53">
        <v>0</v>
      </c>
      <c r="FP66" s="53">
        <v>0</v>
      </c>
      <c r="FQ66" s="53">
        <v>0</v>
      </c>
      <c r="FR66" s="53">
        <v>0</v>
      </c>
      <c r="FS66" s="53">
        <v>0</v>
      </c>
      <c r="FT66" s="53">
        <v>0</v>
      </c>
      <c r="FU66" s="53">
        <v>0</v>
      </c>
      <c r="FV66" s="53">
        <v>0</v>
      </c>
      <c r="FW66" s="53">
        <v>0</v>
      </c>
      <c r="FX66" s="53">
        <v>5.1037459620919564E-5</v>
      </c>
      <c r="FY66" s="53">
        <v>0</v>
      </c>
      <c r="FZ66" s="53">
        <v>0</v>
      </c>
      <c r="GA66" s="53">
        <v>0</v>
      </c>
      <c r="GB66" s="53">
        <v>0</v>
      </c>
      <c r="GC66" s="53">
        <v>0</v>
      </c>
      <c r="GD66" s="53">
        <v>0</v>
      </c>
      <c r="GE66" s="53">
        <v>0</v>
      </c>
      <c r="GF66" s="53">
        <v>7.1452443469287489E-5</v>
      </c>
      <c r="GG66" s="53">
        <v>0</v>
      </c>
      <c r="GH66" s="53">
        <v>0</v>
      </c>
      <c r="GI66" s="53">
        <v>0</v>
      </c>
      <c r="GJ66" s="53">
        <v>0</v>
      </c>
      <c r="GK66" s="53">
        <v>0</v>
      </c>
      <c r="GL66" s="53">
        <v>0</v>
      </c>
      <c r="GM66" s="53">
        <v>0</v>
      </c>
      <c r="GN66" s="53">
        <v>0</v>
      </c>
      <c r="GO66" s="53">
        <v>0</v>
      </c>
      <c r="GP66" s="53">
        <v>0</v>
      </c>
      <c r="GQ66" s="53">
        <v>0</v>
      </c>
      <c r="GR66" s="53">
        <v>0</v>
      </c>
      <c r="GS66" s="53">
        <v>0</v>
      </c>
      <c r="GT66" s="53">
        <v>0</v>
      </c>
      <c r="GU66" s="53">
        <v>0</v>
      </c>
      <c r="GV66" s="53">
        <v>0</v>
      </c>
      <c r="GW66" s="53">
        <f t="shared" si="0"/>
        <v>0.97038262472028847</v>
      </c>
    </row>
    <row r="67" spans="1:205" x14ac:dyDescent="0.3">
      <c r="A67" s="46">
        <v>1028080</v>
      </c>
      <c r="B67" s="49">
        <v>1.5558692126718938</v>
      </c>
      <c r="C67" s="50">
        <v>7.4019791636798268E-2</v>
      </c>
      <c r="D67" s="50">
        <v>2.8426499083361624E-2</v>
      </c>
      <c r="E67" s="50">
        <v>3.883463303176134E-4</v>
      </c>
      <c r="F67" s="50">
        <v>7.5009896595390081E-3</v>
      </c>
      <c r="G67" s="50">
        <v>4.6311701430748631E-3</v>
      </c>
      <c r="H67" s="50">
        <v>1.9592632980672954E-3</v>
      </c>
      <c r="I67" s="50">
        <v>2.7669676035129856E-3</v>
      </c>
      <c r="J67" s="50">
        <v>1.941731651588061E-4</v>
      </c>
      <c r="K67" s="50">
        <v>6.1164547025023899E-3</v>
      </c>
      <c r="L67" s="50">
        <v>5.1941321679980492E-3</v>
      </c>
      <c r="M67" s="50">
        <v>1.2135822822425377E-3</v>
      </c>
      <c r="N67" s="50">
        <v>5.8788028062388819E-3</v>
      </c>
      <c r="O67" s="50">
        <v>1.504842029980747E-3</v>
      </c>
      <c r="P67" s="50">
        <v>6.0617207852770537E-4</v>
      </c>
      <c r="Q67" s="50">
        <v>5.2221083786091756E-2</v>
      </c>
      <c r="R67" s="50">
        <v>0</v>
      </c>
      <c r="S67" s="50">
        <v>1.5374090360382259E-2</v>
      </c>
      <c r="T67" s="50">
        <v>0</v>
      </c>
      <c r="U67" s="50">
        <v>1.4033469880307323E-2</v>
      </c>
      <c r="V67" s="50">
        <v>0</v>
      </c>
      <c r="W67" s="50">
        <v>7.2583046932701834E-4</v>
      </c>
      <c r="X67" s="50">
        <v>8.894101861378176E-4</v>
      </c>
      <c r="Y67" s="50">
        <v>3.9388165386103442E-3</v>
      </c>
      <c r="Z67" s="50">
        <v>0</v>
      </c>
      <c r="AA67" s="50">
        <v>6.3529299009844125E-4</v>
      </c>
      <c r="AB67" s="50">
        <v>0</v>
      </c>
      <c r="AC67" s="50">
        <v>0</v>
      </c>
      <c r="AD67" s="50">
        <v>1.3306891937661966E-3</v>
      </c>
      <c r="AE67" s="50">
        <v>0</v>
      </c>
      <c r="AF67" s="50">
        <v>3.0623364542699933E-3</v>
      </c>
      <c r="AG67" s="50">
        <v>1.6352167501314211E-4</v>
      </c>
      <c r="AH67" s="50">
        <v>3.049406352472524E-3</v>
      </c>
      <c r="AI67" s="50">
        <v>2.2870547643543881E-3</v>
      </c>
      <c r="AJ67" s="50">
        <v>1.5831266401407723E-4</v>
      </c>
      <c r="AK67" s="50">
        <v>2.6045054995324252E-5</v>
      </c>
      <c r="AL67" s="50">
        <v>0</v>
      </c>
      <c r="AM67" s="50">
        <v>0</v>
      </c>
      <c r="AN67" s="50">
        <v>2.5109271661659286E-5</v>
      </c>
      <c r="AO67" s="50">
        <v>0</v>
      </c>
      <c r="AP67" s="50">
        <v>0</v>
      </c>
      <c r="AQ67" s="50">
        <v>0</v>
      </c>
      <c r="AR67" s="50">
        <v>9.8725188912461592E-4</v>
      </c>
      <c r="AS67" s="50">
        <v>0</v>
      </c>
      <c r="AT67" s="50">
        <v>0</v>
      </c>
      <c r="AU67" s="50">
        <v>9.6405199320150048E-4</v>
      </c>
      <c r="AV67" s="50">
        <v>1.110658375265192E-3</v>
      </c>
      <c r="AW67" s="50">
        <v>0</v>
      </c>
      <c r="AX67" s="50">
        <v>0</v>
      </c>
      <c r="AY67" s="50">
        <v>2.6045054995324252E-5</v>
      </c>
      <c r="AZ67" s="50">
        <v>0</v>
      </c>
      <c r="BA67" s="50">
        <v>0</v>
      </c>
      <c r="BB67" s="50">
        <v>0</v>
      </c>
      <c r="BC67" s="50">
        <v>0</v>
      </c>
      <c r="BD67" s="50">
        <v>3.0702620431821027E-3</v>
      </c>
      <c r="BE67" s="50">
        <v>0</v>
      </c>
      <c r="BF67" s="50">
        <v>0</v>
      </c>
      <c r="BG67" s="50">
        <v>1.016468784157506E-3</v>
      </c>
      <c r="BH67" s="50">
        <v>0</v>
      </c>
      <c r="BI67" s="50">
        <v>0</v>
      </c>
      <c r="BJ67" s="50">
        <v>0</v>
      </c>
      <c r="BK67" s="50">
        <v>0</v>
      </c>
      <c r="BL67" s="50">
        <v>0</v>
      </c>
      <c r="BM67" s="50">
        <v>0</v>
      </c>
      <c r="BN67" s="50">
        <v>0</v>
      </c>
      <c r="BO67" s="50">
        <v>0</v>
      </c>
      <c r="BP67" s="50">
        <v>0</v>
      </c>
      <c r="BQ67" s="50">
        <v>8.5129260673191161E-3</v>
      </c>
      <c r="BR67" s="50">
        <v>0</v>
      </c>
      <c r="BS67" s="50">
        <v>0</v>
      </c>
      <c r="BT67" s="50">
        <v>6.7717142987843126E-5</v>
      </c>
      <c r="BU67" s="50">
        <v>0</v>
      </c>
      <c r="BV67" s="50">
        <v>0</v>
      </c>
      <c r="BW67" s="50">
        <v>0</v>
      </c>
      <c r="BX67" s="50">
        <v>0</v>
      </c>
      <c r="BY67" s="50">
        <v>0</v>
      </c>
      <c r="BZ67" s="50">
        <v>6.5295697866954499E-3</v>
      </c>
      <c r="CA67" s="50">
        <v>0</v>
      </c>
      <c r="CB67" s="50">
        <v>0</v>
      </c>
      <c r="CC67" s="50">
        <v>0</v>
      </c>
      <c r="CD67" s="50">
        <v>0</v>
      </c>
      <c r="CE67" s="50">
        <v>0</v>
      </c>
      <c r="CF67" s="50">
        <v>0</v>
      </c>
      <c r="CG67" s="50">
        <v>1.1670052442571957E-3</v>
      </c>
      <c r="CH67" s="50">
        <v>4.6342515540650261E-4</v>
      </c>
      <c r="CI67" s="50">
        <v>0</v>
      </c>
      <c r="CJ67" s="50">
        <v>8.2053115749761737E-4</v>
      </c>
      <c r="CK67" s="50">
        <v>0</v>
      </c>
      <c r="CL67" s="50">
        <v>0</v>
      </c>
      <c r="CM67" s="50">
        <v>0</v>
      </c>
      <c r="CN67" s="50">
        <v>0</v>
      </c>
      <c r="CO67" s="50">
        <v>5.4710118380533752E-4</v>
      </c>
      <c r="CP67" s="50">
        <v>0</v>
      </c>
      <c r="CQ67" s="50">
        <v>0</v>
      </c>
      <c r="CR67" s="50">
        <v>6.3529299009844125E-4</v>
      </c>
      <c r="CS67" s="50">
        <v>1.5624703769075743E-4</v>
      </c>
      <c r="CT67" s="50">
        <v>0</v>
      </c>
      <c r="CU67" s="50">
        <v>0</v>
      </c>
      <c r="CV67" s="50">
        <v>0</v>
      </c>
      <c r="CW67" s="50">
        <v>0</v>
      </c>
      <c r="CX67" s="50">
        <v>0</v>
      </c>
      <c r="CY67" s="50">
        <v>0</v>
      </c>
      <c r="CZ67" s="50">
        <v>0</v>
      </c>
      <c r="DA67" s="50">
        <v>7.6235158811812937E-4</v>
      </c>
      <c r="DB67" s="50">
        <v>0</v>
      </c>
      <c r="DC67" s="50">
        <v>0</v>
      </c>
      <c r="DD67" s="50">
        <v>0</v>
      </c>
      <c r="DE67" s="50">
        <v>0</v>
      </c>
      <c r="DF67" s="50">
        <v>0</v>
      </c>
      <c r="DG67" s="50">
        <v>0</v>
      </c>
      <c r="DH67" s="50">
        <v>0</v>
      </c>
      <c r="DI67" s="50">
        <v>0</v>
      </c>
      <c r="DJ67" s="50">
        <v>1.5585411460628922E-4</v>
      </c>
      <c r="DK67" s="50">
        <v>2.3612671158282326E-3</v>
      </c>
      <c r="DL67" s="50">
        <v>0</v>
      </c>
      <c r="DM67" s="50">
        <v>0</v>
      </c>
      <c r="DN67" s="50">
        <v>7.760470076647951E-4</v>
      </c>
      <c r="DO67" s="50">
        <v>0</v>
      </c>
      <c r="DP67" s="50">
        <v>0</v>
      </c>
      <c r="DQ67" s="50">
        <v>0</v>
      </c>
      <c r="DR67" s="50">
        <v>0</v>
      </c>
      <c r="DS67" s="50">
        <v>0</v>
      </c>
      <c r="DT67" s="50">
        <v>0</v>
      </c>
      <c r="DU67" s="50">
        <v>0</v>
      </c>
      <c r="DV67" s="50">
        <v>0</v>
      </c>
      <c r="DW67" s="50">
        <v>7.6235158811812937E-4</v>
      </c>
      <c r="DX67" s="50">
        <v>0</v>
      </c>
      <c r="DY67" s="50">
        <v>0</v>
      </c>
      <c r="DZ67" s="50">
        <v>1.03472934355306E-3</v>
      </c>
      <c r="EA67" s="50">
        <v>0</v>
      </c>
      <c r="EB67" s="50">
        <v>0</v>
      </c>
      <c r="EC67" s="50">
        <v>0</v>
      </c>
      <c r="ED67" s="50">
        <v>0</v>
      </c>
      <c r="EE67" s="50">
        <v>0</v>
      </c>
      <c r="EF67" s="50">
        <v>0</v>
      </c>
      <c r="EG67" s="50">
        <v>1.3976445782165707E-3</v>
      </c>
      <c r="EH67" s="50">
        <v>0</v>
      </c>
      <c r="EI67" s="50">
        <v>0</v>
      </c>
      <c r="EJ67" s="50">
        <v>0</v>
      </c>
      <c r="EK67" s="50">
        <v>7.5576326147088488E-4</v>
      </c>
      <c r="EL67" s="50">
        <v>0</v>
      </c>
      <c r="EM67" s="50">
        <v>0</v>
      </c>
      <c r="EN67" s="50">
        <v>6.6019375321935668E-4</v>
      </c>
      <c r="EO67" s="50">
        <v>2.6999143248650166E-4</v>
      </c>
      <c r="EP67" s="50">
        <v>6.4543774531819356E-4</v>
      </c>
      <c r="EQ67" s="50">
        <v>0</v>
      </c>
      <c r="ER67" s="50">
        <v>7.7452529438183215E-4</v>
      </c>
      <c r="ES67" s="50">
        <v>0</v>
      </c>
      <c r="ET67" s="50">
        <v>7.5576326147088488E-4</v>
      </c>
      <c r="EU67" s="50">
        <v>0</v>
      </c>
      <c r="EV67" s="50">
        <v>0</v>
      </c>
      <c r="EW67" s="50">
        <v>0</v>
      </c>
      <c r="EX67" s="50">
        <v>0</v>
      </c>
      <c r="EY67" s="50">
        <v>1.4199631504099766E-3</v>
      </c>
      <c r="EZ67" s="50">
        <v>0</v>
      </c>
      <c r="FA67" s="50">
        <v>0</v>
      </c>
      <c r="FB67" s="50">
        <v>0</v>
      </c>
      <c r="FC67" s="50">
        <v>0</v>
      </c>
      <c r="FD67" s="50">
        <v>0</v>
      </c>
      <c r="FE67" s="50">
        <v>0</v>
      </c>
      <c r="FF67" s="50">
        <v>0</v>
      </c>
      <c r="FG67" s="50">
        <v>8.4680221421485225E-4</v>
      </c>
      <c r="FH67" s="50">
        <v>1.3306891937661966E-3</v>
      </c>
      <c r="FI67" s="50">
        <v>9.677739591026892E-4</v>
      </c>
      <c r="FJ67" s="50">
        <v>7.2583046932701834E-4</v>
      </c>
      <c r="FK67" s="50">
        <v>0</v>
      </c>
      <c r="FL67" s="50">
        <v>1.0887457039905259E-3</v>
      </c>
      <c r="FM67" s="50">
        <v>2.4491917104172492E-3</v>
      </c>
      <c r="FN67" s="50">
        <v>0</v>
      </c>
      <c r="FO67" s="50">
        <v>0</v>
      </c>
      <c r="FP67" s="50">
        <v>3.4798856568995884E-3</v>
      </c>
      <c r="FQ67" s="50">
        <v>6.0790215100510719E-4</v>
      </c>
      <c r="FR67" s="50">
        <v>1.0887457039905259E-3</v>
      </c>
      <c r="FS67" s="50">
        <v>0</v>
      </c>
      <c r="FT67" s="50">
        <v>7.1365676306331264E-4</v>
      </c>
      <c r="FU67" s="50">
        <v>8.5106301140715061E-4</v>
      </c>
      <c r="FV67" s="50">
        <v>8.5106301140715061E-4</v>
      </c>
      <c r="FW67" s="50">
        <v>9.7264344160817085E-4</v>
      </c>
      <c r="FX67" s="50">
        <v>0</v>
      </c>
      <c r="FY67" s="50">
        <v>9.7264344160817085E-4</v>
      </c>
      <c r="FZ67" s="50">
        <v>9.7264344160817085E-4</v>
      </c>
      <c r="GA67" s="50">
        <v>0</v>
      </c>
      <c r="GB67" s="50">
        <v>0</v>
      </c>
      <c r="GC67" s="50">
        <v>0</v>
      </c>
      <c r="GD67" s="50">
        <v>0</v>
      </c>
      <c r="GE67" s="50">
        <v>7.2948258120612744E-4</v>
      </c>
      <c r="GF67" s="50">
        <v>9.7264344160817085E-4</v>
      </c>
      <c r="GG67" s="50">
        <v>0</v>
      </c>
      <c r="GH67" s="50">
        <v>0</v>
      </c>
      <c r="GI67" s="50">
        <v>0</v>
      </c>
      <c r="GJ67" s="50">
        <v>0</v>
      </c>
      <c r="GK67" s="50">
        <v>9.7662756365810921E-4</v>
      </c>
      <c r="GL67" s="50">
        <v>1.077789368353193E-3</v>
      </c>
      <c r="GM67" s="50">
        <v>7.185262455687944E-4</v>
      </c>
      <c r="GN67" s="50">
        <v>0</v>
      </c>
      <c r="GO67" s="50">
        <v>1.556806865399056E-3</v>
      </c>
      <c r="GP67" s="50">
        <v>9.7264344160817085E-4</v>
      </c>
      <c r="GQ67" s="50">
        <v>1.0987060091153737E-3</v>
      </c>
      <c r="GR67" s="50">
        <v>0</v>
      </c>
      <c r="GS67" s="50">
        <v>0</v>
      </c>
      <c r="GT67" s="50">
        <v>0</v>
      </c>
      <c r="GU67" s="50">
        <v>1.4699214980495904E-3</v>
      </c>
      <c r="GV67" s="50">
        <v>4.1145699616848283E-3</v>
      </c>
      <c r="GW67" s="50">
        <f t="shared" si="0"/>
        <v>0.69146490938096239</v>
      </c>
    </row>
    <row r="68" spans="1:205" x14ac:dyDescent="0.3">
      <c r="A68" s="46">
        <v>1032268</v>
      </c>
      <c r="B68" s="49">
        <v>0.44367482723049723</v>
      </c>
      <c r="C68" s="50">
        <v>1.6053624067719811E-2</v>
      </c>
      <c r="D68" s="50">
        <v>2.3239754440546771E-2</v>
      </c>
      <c r="E68" s="50">
        <v>1.0896490189267662E-3</v>
      </c>
      <c r="F68" s="50">
        <v>5.5471241443959107E-3</v>
      </c>
      <c r="G68" s="50">
        <v>8.043457181178082E-4</v>
      </c>
      <c r="H68" s="50">
        <v>0</v>
      </c>
      <c r="I68" s="50">
        <v>-2.851616102165338E-4</v>
      </c>
      <c r="J68" s="50">
        <v>1.0896490189267662E-3</v>
      </c>
      <c r="K68" s="50">
        <v>2.2572110766868299E-3</v>
      </c>
      <c r="L68" s="50">
        <v>0</v>
      </c>
      <c r="M68" s="50">
        <v>0</v>
      </c>
      <c r="N68" s="50">
        <v>1.3620612736584578E-3</v>
      </c>
      <c r="O68" s="50">
        <v>2.2708105757262179E-4</v>
      </c>
      <c r="P68" s="50">
        <v>3.4322077199673992E-2</v>
      </c>
      <c r="Q68" s="50">
        <v>8.3229723333827915E-2</v>
      </c>
      <c r="R68" s="50">
        <v>3.7513858497885137E-3</v>
      </c>
      <c r="S68" s="50">
        <v>3.0530738469855372E-2</v>
      </c>
      <c r="T68" s="50">
        <v>3.0329306121494002E-4</v>
      </c>
      <c r="U68" s="50">
        <v>2.5033986886560496E-2</v>
      </c>
      <c r="V68" s="50">
        <v>2.1151073490211368E-3</v>
      </c>
      <c r="W68" s="50">
        <v>2.2673928830680007E-3</v>
      </c>
      <c r="X68" s="50">
        <v>2.8577757010900835E-3</v>
      </c>
      <c r="Y68" s="50">
        <v>4.5248115267259668E-3</v>
      </c>
      <c r="Z68" s="50">
        <v>2.3814797509084033E-3</v>
      </c>
      <c r="AA68" s="50">
        <v>2.6196277259992432E-3</v>
      </c>
      <c r="AB68" s="50">
        <v>0</v>
      </c>
      <c r="AC68" s="50">
        <v>3.3046846718537304E-2</v>
      </c>
      <c r="AD68" s="50">
        <v>2.4941321713748007E-3</v>
      </c>
      <c r="AE68" s="50">
        <v>0</v>
      </c>
      <c r="AF68" s="50">
        <v>5.2806035800646318E-3</v>
      </c>
      <c r="AG68" s="50">
        <v>1.1907398754542017E-3</v>
      </c>
      <c r="AH68" s="50">
        <v>1.3336286605087054E-2</v>
      </c>
      <c r="AI68" s="50">
        <v>0</v>
      </c>
      <c r="AJ68" s="50">
        <v>2.143331775817563E-3</v>
      </c>
      <c r="AK68" s="50">
        <v>0</v>
      </c>
      <c r="AL68" s="50">
        <v>0</v>
      </c>
      <c r="AM68" s="50">
        <v>0</v>
      </c>
      <c r="AN68" s="50">
        <v>0</v>
      </c>
      <c r="AO68" s="50">
        <v>0</v>
      </c>
      <c r="AP68" s="50">
        <v>0</v>
      </c>
      <c r="AQ68" s="50">
        <v>1.2578946599003018E-2</v>
      </c>
      <c r="AR68" s="50">
        <v>1.1963056308890469E-3</v>
      </c>
      <c r="AS68" s="50">
        <v>0</v>
      </c>
      <c r="AT68" s="50">
        <v>0</v>
      </c>
      <c r="AU68" s="50">
        <v>2.194670866345744E-3</v>
      </c>
      <c r="AV68" s="50">
        <v>0</v>
      </c>
      <c r="AW68" s="50">
        <v>0</v>
      </c>
      <c r="AX68" s="50">
        <v>0</v>
      </c>
      <c r="AY68" s="50">
        <v>1.9051838007267223E-3</v>
      </c>
      <c r="AZ68" s="50">
        <v>6.5840125990372315E-3</v>
      </c>
      <c r="BA68" s="50">
        <v>0</v>
      </c>
      <c r="BB68" s="50">
        <v>0</v>
      </c>
      <c r="BC68" s="50">
        <v>0</v>
      </c>
      <c r="BD68" s="50">
        <v>1.7857153594978688E-2</v>
      </c>
      <c r="BE68" s="50">
        <v>0</v>
      </c>
      <c r="BF68" s="50">
        <v>1.1739870253258473E-2</v>
      </c>
      <c r="BG68" s="50">
        <v>0</v>
      </c>
      <c r="BH68" s="50">
        <v>0</v>
      </c>
      <c r="BI68" s="50">
        <v>1.4178393438087076E-2</v>
      </c>
      <c r="BJ68" s="50">
        <v>0</v>
      </c>
      <c r="BK68" s="50">
        <v>0</v>
      </c>
      <c r="BL68" s="50">
        <v>0</v>
      </c>
      <c r="BM68" s="50">
        <v>0</v>
      </c>
      <c r="BN68" s="50">
        <v>0</v>
      </c>
      <c r="BO68" s="50">
        <v>0</v>
      </c>
      <c r="BP68" s="50">
        <v>0</v>
      </c>
      <c r="BQ68" s="50">
        <v>0</v>
      </c>
      <c r="BR68" s="50">
        <v>0</v>
      </c>
      <c r="BS68" s="50">
        <v>0</v>
      </c>
      <c r="BT68" s="50">
        <v>1.0036356138263721E-2</v>
      </c>
      <c r="BU68" s="50">
        <v>9.2354216667920146E-3</v>
      </c>
      <c r="BV68" s="50">
        <v>0</v>
      </c>
      <c r="BW68" s="50">
        <v>0</v>
      </c>
      <c r="BX68" s="50">
        <v>0</v>
      </c>
      <c r="BY68" s="50">
        <v>0</v>
      </c>
      <c r="BZ68" s="50">
        <v>2.6360196556049174E-2</v>
      </c>
      <c r="CA68" s="50">
        <v>0</v>
      </c>
      <c r="CB68" s="50">
        <v>0</v>
      </c>
      <c r="CC68" s="50">
        <v>0</v>
      </c>
      <c r="CD68" s="50">
        <v>3.5722196263626048E-3</v>
      </c>
      <c r="CE68" s="50">
        <v>0</v>
      </c>
      <c r="CF68" s="50">
        <v>0</v>
      </c>
      <c r="CG68" s="50">
        <v>9.9645339036440201E-3</v>
      </c>
      <c r="CH68" s="50">
        <v>1.2672787578901657E-2</v>
      </c>
      <c r="CI68" s="50">
        <v>0</v>
      </c>
      <c r="CJ68" s="50">
        <v>1.1179720965064019E-2</v>
      </c>
      <c r="CK68" s="50">
        <v>0</v>
      </c>
      <c r="CL68" s="50">
        <v>2.143331775817563E-3</v>
      </c>
      <c r="CM68" s="50">
        <v>0</v>
      </c>
      <c r="CN68" s="50">
        <v>1.6670358256358818E-3</v>
      </c>
      <c r="CO68" s="50">
        <v>2.8606295450912939E-2</v>
      </c>
      <c r="CP68" s="50">
        <v>0</v>
      </c>
      <c r="CQ68" s="50">
        <v>0</v>
      </c>
      <c r="CR68" s="50">
        <v>0</v>
      </c>
      <c r="CS68" s="50">
        <v>6.80504754395201E-3</v>
      </c>
      <c r="CT68" s="50">
        <v>0</v>
      </c>
      <c r="CU68" s="50">
        <v>0</v>
      </c>
      <c r="CV68" s="50">
        <v>0</v>
      </c>
      <c r="CW68" s="50">
        <v>0</v>
      </c>
      <c r="CX68" s="50">
        <v>0</v>
      </c>
      <c r="CY68" s="50">
        <v>0</v>
      </c>
      <c r="CZ68" s="50">
        <v>0</v>
      </c>
      <c r="DA68" s="50">
        <v>3.5722196263626043E-3</v>
      </c>
      <c r="DB68" s="50">
        <v>0</v>
      </c>
      <c r="DC68" s="50">
        <v>0</v>
      </c>
      <c r="DD68" s="50">
        <v>0</v>
      </c>
      <c r="DE68" s="50">
        <v>4.8485246526971072E-3</v>
      </c>
      <c r="DF68" s="50">
        <v>4.3636721874273955E-3</v>
      </c>
      <c r="DG68" s="50">
        <v>1.1907398754542017E-3</v>
      </c>
      <c r="DH68" s="50">
        <v>0</v>
      </c>
      <c r="DI68" s="50">
        <v>0</v>
      </c>
      <c r="DJ68" s="50">
        <v>7.0303607464108058E-3</v>
      </c>
      <c r="DK68" s="50">
        <v>4.1976519317502597E-2</v>
      </c>
      <c r="DL68" s="50">
        <v>0</v>
      </c>
      <c r="DM68" s="50">
        <v>3.3939672568879752E-3</v>
      </c>
      <c r="DN68" s="50">
        <v>4.3636721874273955E-3</v>
      </c>
      <c r="DO68" s="50">
        <v>1.6969836284439876E-3</v>
      </c>
      <c r="DP68" s="50">
        <v>1.2121311631742768E-3</v>
      </c>
      <c r="DQ68" s="50">
        <v>5.8182295832365288E-3</v>
      </c>
      <c r="DR68" s="50">
        <v>0</v>
      </c>
      <c r="DS68" s="50">
        <v>0</v>
      </c>
      <c r="DT68" s="50">
        <v>6.2907226378235296E-3</v>
      </c>
      <c r="DU68" s="50">
        <v>0</v>
      </c>
      <c r="DV68" s="50">
        <v>0</v>
      </c>
      <c r="DW68" s="50">
        <v>0</v>
      </c>
      <c r="DX68" s="50">
        <v>0</v>
      </c>
      <c r="DY68" s="50">
        <v>0</v>
      </c>
      <c r="DZ68" s="50">
        <v>3.3939672568879752E-3</v>
      </c>
      <c r="EA68" s="50">
        <v>0</v>
      </c>
      <c r="EB68" s="50">
        <v>0</v>
      </c>
      <c r="EC68" s="50">
        <v>0</v>
      </c>
      <c r="ED68" s="50">
        <v>0</v>
      </c>
      <c r="EE68" s="50">
        <v>0</v>
      </c>
      <c r="EF68" s="50">
        <v>1.4517052241131219E-3</v>
      </c>
      <c r="EG68" s="50">
        <v>1.9051838007267223E-3</v>
      </c>
      <c r="EH68" s="50">
        <v>1.2097543534276018E-3</v>
      </c>
      <c r="EI68" s="50">
        <v>0</v>
      </c>
      <c r="EJ68" s="50">
        <v>1.4517052241131219E-3</v>
      </c>
      <c r="EK68" s="50">
        <v>8.1112752885166214E-3</v>
      </c>
      <c r="EL68" s="50">
        <v>0</v>
      </c>
      <c r="EM68" s="50">
        <v>0</v>
      </c>
      <c r="EN68" s="50">
        <v>1.142676848783131E-2</v>
      </c>
      <c r="EO68" s="50">
        <v>1.142676848783131E-2</v>
      </c>
      <c r="EP68" s="50">
        <v>3.387312189597284E-3</v>
      </c>
      <c r="EQ68" s="50">
        <v>0</v>
      </c>
      <c r="ER68" s="50">
        <v>2.1775578361696831E-3</v>
      </c>
      <c r="ES68" s="50">
        <v>3.5365591186364794E-3</v>
      </c>
      <c r="ET68" s="50">
        <v>9.0448292741265608E-3</v>
      </c>
      <c r="EU68" s="50">
        <v>0</v>
      </c>
      <c r="EV68" s="50">
        <v>0</v>
      </c>
      <c r="EW68" s="50">
        <v>1.932564649008419E-3</v>
      </c>
      <c r="EX68" s="50">
        <v>0</v>
      </c>
      <c r="EY68" s="50">
        <v>2.6614595775407233E-3</v>
      </c>
      <c r="EZ68" s="50">
        <v>0</v>
      </c>
      <c r="FA68" s="50">
        <v>0</v>
      </c>
      <c r="FB68" s="50">
        <v>0</v>
      </c>
      <c r="FC68" s="50">
        <v>0</v>
      </c>
      <c r="FD68" s="50">
        <v>0</v>
      </c>
      <c r="FE68" s="50">
        <v>0</v>
      </c>
      <c r="FF68" s="50">
        <v>0</v>
      </c>
      <c r="FG68" s="50">
        <v>1.5871750181476005E-3</v>
      </c>
      <c r="FH68" s="50">
        <v>0</v>
      </c>
      <c r="FI68" s="50">
        <v>5.2288059395033878E-3</v>
      </c>
      <c r="FJ68" s="50">
        <v>3.174350036295201E-3</v>
      </c>
      <c r="FK68" s="50">
        <v>3.6235587168907848E-3</v>
      </c>
      <c r="FL68" s="50">
        <v>3.6278286129088006E-3</v>
      </c>
      <c r="FM68" s="50">
        <v>7.0744258071669232E-3</v>
      </c>
      <c r="FN68" s="50">
        <v>1.3999501194207173E-3</v>
      </c>
      <c r="FO68" s="50">
        <v>0</v>
      </c>
      <c r="FP68" s="50">
        <v>1.4494234867563143E-3</v>
      </c>
      <c r="FQ68" s="50">
        <v>0</v>
      </c>
      <c r="FR68" s="50">
        <v>2.4941321713748007E-3</v>
      </c>
      <c r="FS68" s="50">
        <v>0</v>
      </c>
      <c r="FT68" s="50">
        <v>2.4523003198333201E-3</v>
      </c>
      <c r="FU68" s="50">
        <v>0</v>
      </c>
      <c r="FV68" s="50">
        <v>0</v>
      </c>
      <c r="FW68" s="50">
        <v>0</v>
      </c>
      <c r="FX68" s="50">
        <v>0</v>
      </c>
      <c r="FY68" s="50">
        <v>0</v>
      </c>
      <c r="FZ68" s="50">
        <v>1.1394007849260205E-3</v>
      </c>
      <c r="GA68" s="50">
        <v>0</v>
      </c>
      <c r="GB68" s="50">
        <v>0</v>
      </c>
      <c r="GC68" s="50">
        <v>0</v>
      </c>
      <c r="GD68" s="50">
        <v>0</v>
      </c>
      <c r="GE68" s="50">
        <v>0</v>
      </c>
      <c r="GF68" s="50">
        <v>0</v>
      </c>
      <c r="GG68" s="50">
        <v>0</v>
      </c>
      <c r="GH68" s="50">
        <v>0</v>
      </c>
      <c r="GI68" s="50">
        <v>0</v>
      </c>
      <c r="GJ68" s="50">
        <v>0</v>
      </c>
      <c r="GK68" s="50">
        <v>0</v>
      </c>
      <c r="GL68" s="50">
        <v>0</v>
      </c>
      <c r="GM68" s="50">
        <v>0</v>
      </c>
      <c r="GN68" s="50">
        <v>0</v>
      </c>
      <c r="GO68" s="50">
        <v>0</v>
      </c>
      <c r="GP68" s="50">
        <v>0</v>
      </c>
      <c r="GQ68" s="50">
        <v>0</v>
      </c>
      <c r="GR68" s="50">
        <v>0</v>
      </c>
      <c r="GS68" s="50">
        <v>0</v>
      </c>
      <c r="GT68" s="50">
        <v>0</v>
      </c>
      <c r="GU68" s="50">
        <v>0</v>
      </c>
      <c r="GV68" s="50">
        <v>0</v>
      </c>
      <c r="GW68" s="50">
        <f t="shared" si="0"/>
        <v>0.32458133287127433</v>
      </c>
    </row>
    <row r="69" spans="1:205" x14ac:dyDescent="0.3">
      <c r="A69" s="46">
        <v>1032282</v>
      </c>
      <c r="B69" s="49">
        <v>0.49770963292710668</v>
      </c>
      <c r="C69" s="50">
        <v>7.8695194144628357E-3</v>
      </c>
      <c r="D69" s="50">
        <v>1.0776801748266165E-2</v>
      </c>
      <c r="E69" s="50">
        <v>5.2969253185086056E-4</v>
      </c>
      <c r="F69" s="50">
        <v>3.454514125900011E-3</v>
      </c>
      <c r="G69" s="50">
        <v>5.0087473313614739E-4</v>
      </c>
      <c r="H69" s="50">
        <v>5.9590409833221798E-4</v>
      </c>
      <c r="I69" s="50">
        <v>6.3986497135865917E-4</v>
      </c>
      <c r="J69" s="50">
        <v>7.9453879777629068E-4</v>
      </c>
      <c r="K69" s="50">
        <v>1.7877122949966542E-3</v>
      </c>
      <c r="L69" s="50">
        <v>0</v>
      </c>
      <c r="M69" s="50">
        <v>0</v>
      </c>
      <c r="N69" s="50">
        <v>1.5228660290712241E-3</v>
      </c>
      <c r="O69" s="50">
        <v>-2.881779871471305E-5</v>
      </c>
      <c r="P69" s="50">
        <v>2.4978580341574356E-2</v>
      </c>
      <c r="Q69" s="50">
        <v>7.0427923126927847E-2</v>
      </c>
      <c r="R69" s="50">
        <v>0</v>
      </c>
      <c r="S69" s="50">
        <v>3.3167194467360883E-2</v>
      </c>
      <c r="T69" s="50">
        <v>1.8298408176334882E-3</v>
      </c>
      <c r="U69" s="50">
        <v>1.4988989831061854E-2</v>
      </c>
      <c r="V69" s="50">
        <v>1.3933293163709219E-3</v>
      </c>
      <c r="W69" s="50">
        <v>2.479970500740356E-3</v>
      </c>
      <c r="X69" s="50">
        <v>2.6047534922011158E-3</v>
      </c>
      <c r="Y69" s="50">
        <v>4.8622065187754158E-3</v>
      </c>
      <c r="Z69" s="50">
        <v>2.6047534922011158E-3</v>
      </c>
      <c r="AA69" s="50">
        <v>2.6047534922011158E-3</v>
      </c>
      <c r="AB69" s="50">
        <v>0</v>
      </c>
      <c r="AC69" s="50">
        <v>2.8905337810777525E-2</v>
      </c>
      <c r="AD69" s="50">
        <v>2.3146391340243327E-3</v>
      </c>
      <c r="AE69" s="50">
        <v>0</v>
      </c>
      <c r="AF69" s="50">
        <v>6.026798996653311E-3</v>
      </c>
      <c r="AG69" s="50">
        <v>1.3892018625072616E-3</v>
      </c>
      <c r="AH69" s="50">
        <v>1.1515683726308653E-2</v>
      </c>
      <c r="AI69" s="50">
        <v>1.0419013968804465E-3</v>
      </c>
      <c r="AJ69" s="50">
        <v>2.083802793760893E-3</v>
      </c>
      <c r="AK69" s="50">
        <v>8.6825116406703861E-4</v>
      </c>
      <c r="AL69" s="50">
        <v>0</v>
      </c>
      <c r="AM69" s="50">
        <v>0</v>
      </c>
      <c r="AN69" s="50">
        <v>0</v>
      </c>
      <c r="AO69" s="50">
        <v>0</v>
      </c>
      <c r="AP69" s="50">
        <v>8.6825116406703861E-4</v>
      </c>
      <c r="AQ69" s="50">
        <v>1.3602368258913937E-2</v>
      </c>
      <c r="AR69" s="50">
        <v>0</v>
      </c>
      <c r="AS69" s="50">
        <v>0</v>
      </c>
      <c r="AT69" s="50">
        <v>0</v>
      </c>
      <c r="AU69" s="50">
        <v>1.6002869927588977E-3</v>
      </c>
      <c r="AV69" s="50">
        <v>8.4329456577488687E-4</v>
      </c>
      <c r="AW69" s="50">
        <v>0</v>
      </c>
      <c r="AX69" s="50">
        <v>0</v>
      </c>
      <c r="AY69" s="50">
        <v>1.7365023281340772E-3</v>
      </c>
      <c r="AZ69" s="50">
        <v>6.5789576368976916E-3</v>
      </c>
      <c r="BA69" s="50">
        <v>0</v>
      </c>
      <c r="BB69" s="50">
        <v>0</v>
      </c>
      <c r="BC69" s="50">
        <v>0</v>
      </c>
      <c r="BD69" s="50">
        <v>1.9559063244830973E-2</v>
      </c>
      <c r="BE69" s="50">
        <v>0</v>
      </c>
      <c r="BF69" s="50">
        <v>1.2802295942071181E-2</v>
      </c>
      <c r="BG69" s="50">
        <v>0</v>
      </c>
      <c r="BH69" s="50">
        <v>0</v>
      </c>
      <c r="BI69" s="50">
        <v>1.3732129888620515E-2</v>
      </c>
      <c r="BJ69" s="50">
        <v>0</v>
      </c>
      <c r="BK69" s="50">
        <v>0</v>
      </c>
      <c r="BL69" s="50">
        <v>0</v>
      </c>
      <c r="BM69" s="50">
        <v>8.6825116406703893E-4</v>
      </c>
      <c r="BN69" s="50">
        <v>0</v>
      </c>
      <c r="BO69" s="50">
        <v>0</v>
      </c>
      <c r="BP69" s="50">
        <v>0</v>
      </c>
      <c r="BQ69" s="50">
        <v>0</v>
      </c>
      <c r="BR69" s="50">
        <v>0</v>
      </c>
      <c r="BS69" s="50">
        <v>0</v>
      </c>
      <c r="BT69" s="50">
        <v>1.1287265132871505E-2</v>
      </c>
      <c r="BU69" s="50">
        <v>9.0379885181837583E-3</v>
      </c>
      <c r="BV69" s="50">
        <v>0</v>
      </c>
      <c r="BW69" s="50">
        <v>0</v>
      </c>
      <c r="BX69" s="50">
        <v>0</v>
      </c>
      <c r="BY69" s="50">
        <v>0</v>
      </c>
      <c r="BZ69" s="50">
        <v>2.9858398177771205E-2</v>
      </c>
      <c r="CA69" s="50">
        <v>0</v>
      </c>
      <c r="CB69" s="50">
        <v>1.0632927668451481E-3</v>
      </c>
      <c r="CC69" s="50">
        <v>0</v>
      </c>
      <c r="CD69" s="50">
        <v>2.952053957827932E-3</v>
      </c>
      <c r="CE69" s="50">
        <v>0</v>
      </c>
      <c r="CF69" s="50">
        <v>0</v>
      </c>
      <c r="CG69" s="50">
        <v>9.7468503627471913E-3</v>
      </c>
      <c r="CH69" s="50">
        <v>1.2582297741000921E-2</v>
      </c>
      <c r="CI69" s="50">
        <v>0</v>
      </c>
      <c r="CJ69" s="50">
        <v>1.063292766845148E-2</v>
      </c>
      <c r="CK69" s="50">
        <v>1.7365023281340772E-3</v>
      </c>
      <c r="CL69" s="50">
        <v>2.083802793760893E-3</v>
      </c>
      <c r="CM69" s="50">
        <v>1.0632927668451481E-3</v>
      </c>
      <c r="CN69" s="50">
        <v>1.56285209532067E-3</v>
      </c>
      <c r="CO69" s="50">
        <v>2.6515471139989002E-2</v>
      </c>
      <c r="CP69" s="50">
        <v>0</v>
      </c>
      <c r="CQ69" s="50">
        <v>0</v>
      </c>
      <c r="CR69" s="50">
        <v>0</v>
      </c>
      <c r="CS69" s="50">
        <v>7.0886184456343208E-3</v>
      </c>
      <c r="CT69" s="50">
        <v>0</v>
      </c>
      <c r="CU69" s="50">
        <v>0</v>
      </c>
      <c r="CV69" s="50">
        <v>0</v>
      </c>
      <c r="CW69" s="50">
        <v>0</v>
      </c>
      <c r="CX69" s="50">
        <v>0</v>
      </c>
      <c r="CY69" s="50">
        <v>0</v>
      </c>
      <c r="CZ69" s="50">
        <v>0</v>
      </c>
      <c r="DA69" s="50">
        <v>3.2993544234547478E-3</v>
      </c>
      <c r="DB69" s="50">
        <v>0</v>
      </c>
      <c r="DC69" s="50">
        <v>0</v>
      </c>
      <c r="DD69" s="50">
        <v>0</v>
      </c>
      <c r="DE69" s="50">
        <v>4.4192451899981687E-3</v>
      </c>
      <c r="DF69" s="50">
        <v>4.2424753823982414E-3</v>
      </c>
      <c r="DG69" s="50">
        <v>8.6825116406703861E-4</v>
      </c>
      <c r="DH69" s="50">
        <v>0</v>
      </c>
      <c r="DI69" s="50">
        <v>0</v>
      </c>
      <c r="DJ69" s="50">
        <v>5.3030942279978007E-3</v>
      </c>
      <c r="DK69" s="50">
        <v>4.5399482021288136E-2</v>
      </c>
      <c r="DL69" s="50">
        <v>0</v>
      </c>
      <c r="DM69" s="50">
        <v>2.2980074987990471E-3</v>
      </c>
      <c r="DN69" s="50">
        <v>4.5960149975980942E-3</v>
      </c>
      <c r="DO69" s="50">
        <v>1.0606188455995604E-3</v>
      </c>
      <c r="DP69" s="50">
        <v>0</v>
      </c>
      <c r="DQ69" s="50">
        <v>5.1263244203978752E-3</v>
      </c>
      <c r="DR69" s="50">
        <v>0</v>
      </c>
      <c r="DS69" s="50">
        <v>0</v>
      </c>
      <c r="DT69" s="50">
        <v>5.6455420217344753E-3</v>
      </c>
      <c r="DU69" s="50">
        <v>0</v>
      </c>
      <c r="DV69" s="50">
        <v>0</v>
      </c>
      <c r="DW69" s="50">
        <v>0</v>
      </c>
      <c r="DX69" s="50">
        <v>0</v>
      </c>
      <c r="DY69" s="50">
        <v>0</v>
      </c>
      <c r="DZ69" s="50">
        <v>1.8183819468478894E-3</v>
      </c>
      <c r="EA69" s="50">
        <v>0</v>
      </c>
      <c r="EB69" s="50">
        <v>0</v>
      </c>
      <c r="EC69" s="50">
        <v>0</v>
      </c>
      <c r="ED69" s="50">
        <v>0</v>
      </c>
      <c r="EE69" s="50">
        <v>8.8211594089601187E-4</v>
      </c>
      <c r="EF69" s="50">
        <v>0</v>
      </c>
      <c r="EG69" s="50">
        <v>1.0419013968804465E-3</v>
      </c>
      <c r="EH69" s="50">
        <v>0</v>
      </c>
      <c r="EI69" s="50">
        <v>0</v>
      </c>
      <c r="EJ69" s="50">
        <v>1.4113855054336188E-3</v>
      </c>
      <c r="EK69" s="50">
        <v>7.7217008973309844E-3</v>
      </c>
      <c r="EL69" s="50">
        <v>0</v>
      </c>
      <c r="EM69" s="50">
        <v>0</v>
      </c>
      <c r="EN69" s="50">
        <v>1.268578152963777E-2</v>
      </c>
      <c r="EO69" s="50">
        <v>1.268578152963777E-2</v>
      </c>
      <c r="EP69" s="50">
        <v>2.8227710108672376E-3</v>
      </c>
      <c r="EQ69" s="50">
        <v>0</v>
      </c>
      <c r="ER69" s="50">
        <v>1.9406550699712258E-3</v>
      </c>
      <c r="ES69" s="50">
        <v>2.7399228723446402E-3</v>
      </c>
      <c r="ET69" s="50">
        <v>1.0186073524138747E-2</v>
      </c>
      <c r="EU69" s="50">
        <v>0</v>
      </c>
      <c r="EV69" s="50">
        <v>0</v>
      </c>
      <c r="EW69" s="50">
        <v>8.807294632131148E-4</v>
      </c>
      <c r="EX69" s="50">
        <v>0</v>
      </c>
      <c r="EY69" s="50">
        <v>1.7642318817920237E-3</v>
      </c>
      <c r="EZ69" s="50">
        <v>0</v>
      </c>
      <c r="FA69" s="50">
        <v>0</v>
      </c>
      <c r="FB69" s="50">
        <v>0</v>
      </c>
      <c r="FC69" s="50">
        <v>0</v>
      </c>
      <c r="FD69" s="50">
        <v>0</v>
      </c>
      <c r="FE69" s="50">
        <v>0</v>
      </c>
      <c r="FF69" s="50">
        <v>0</v>
      </c>
      <c r="FG69" s="50">
        <v>1.3226509337281899E-3</v>
      </c>
      <c r="FH69" s="50">
        <v>8.2665683358011874E-3</v>
      </c>
      <c r="FI69" s="50">
        <v>7.3314651912844316E-3</v>
      </c>
      <c r="FJ69" s="50">
        <v>2.8106332341724036E-3</v>
      </c>
      <c r="FK69" s="50">
        <v>2.8183342822819665E-3</v>
      </c>
      <c r="FL69" s="50">
        <v>2.479970500740356E-3</v>
      </c>
      <c r="FM69" s="50">
        <v>8.5972310692332358E-3</v>
      </c>
      <c r="FN69" s="50">
        <v>9.9697951995457315E-4</v>
      </c>
      <c r="FO69" s="50">
        <v>0</v>
      </c>
      <c r="FP69" s="50">
        <v>0</v>
      </c>
      <c r="FQ69" s="50">
        <v>0</v>
      </c>
      <c r="FR69" s="50">
        <v>1.3226509337281899E-3</v>
      </c>
      <c r="FS69" s="50">
        <v>0</v>
      </c>
      <c r="FT69" s="50">
        <v>0</v>
      </c>
      <c r="FU69" s="50">
        <v>0</v>
      </c>
      <c r="FV69" s="50">
        <v>0</v>
      </c>
      <c r="FW69" s="50">
        <v>8.3081626662881089E-4</v>
      </c>
      <c r="FX69" s="50">
        <v>0</v>
      </c>
      <c r="FY69" s="50">
        <v>0</v>
      </c>
      <c r="FZ69" s="50">
        <v>1.1631427732803352E-3</v>
      </c>
      <c r="GA69" s="50">
        <v>0</v>
      </c>
      <c r="GB69" s="50">
        <v>0</v>
      </c>
      <c r="GC69" s="50">
        <v>8.3081626662881089E-4</v>
      </c>
      <c r="GD69" s="50">
        <v>0</v>
      </c>
      <c r="GE69" s="50">
        <v>8.3081626662881089E-4</v>
      </c>
      <c r="GF69" s="50">
        <v>0</v>
      </c>
      <c r="GG69" s="50">
        <v>0</v>
      </c>
      <c r="GH69" s="50">
        <v>0</v>
      </c>
      <c r="GI69" s="50">
        <v>0</v>
      </c>
      <c r="GJ69" s="50">
        <v>0</v>
      </c>
      <c r="GK69" s="50">
        <v>0</v>
      </c>
      <c r="GL69" s="50">
        <v>0</v>
      </c>
      <c r="GM69" s="50">
        <v>0</v>
      </c>
      <c r="GN69" s="50">
        <v>0</v>
      </c>
      <c r="GO69" s="50">
        <v>0</v>
      </c>
      <c r="GP69" s="50">
        <v>0</v>
      </c>
      <c r="GQ69" s="50">
        <v>0</v>
      </c>
      <c r="GR69" s="50">
        <v>0</v>
      </c>
      <c r="GS69" s="50">
        <v>0</v>
      </c>
      <c r="GT69" s="50">
        <v>0</v>
      </c>
      <c r="GU69" s="50">
        <v>0</v>
      </c>
      <c r="GV69" s="50">
        <v>0</v>
      </c>
      <c r="GW69" s="50">
        <f t="shared" si="0"/>
        <v>0.3756236833536003</v>
      </c>
    </row>
    <row r="70" spans="1:205" x14ac:dyDescent="0.3">
      <c r="A70" s="46">
        <v>1032283</v>
      </c>
      <c r="B70" s="49">
        <v>0.52688824054438477</v>
      </c>
      <c r="C70" s="50">
        <v>1.5427978501472569E-2</v>
      </c>
      <c r="D70" s="50">
        <v>2.3368571601060231E-2</v>
      </c>
      <c r="E70" s="50">
        <v>7.7182031457932363E-4</v>
      </c>
      <c r="F70" s="50">
        <v>4.8792403750787944E-3</v>
      </c>
      <c r="G70" s="50">
        <v>1.1577304718689853E-3</v>
      </c>
      <c r="H70" s="50">
        <v>0</v>
      </c>
      <c r="I70" s="50">
        <v>3.6297821234186037E-4</v>
      </c>
      <c r="J70" s="50">
        <v>9.2618437749518814E-4</v>
      </c>
      <c r="K70" s="50">
        <v>2.3154609437379707E-3</v>
      </c>
      <c r="L70" s="50">
        <v>0</v>
      </c>
      <c r="M70" s="50">
        <v>0</v>
      </c>
      <c r="N70" s="50">
        <v>9.2618437749518814E-4</v>
      </c>
      <c r="O70" s="50">
        <v>0</v>
      </c>
      <c r="P70" s="50">
        <v>2.9780577794979713E-2</v>
      </c>
      <c r="Q70" s="50">
        <v>7.530098412018979E-2</v>
      </c>
      <c r="R70" s="50">
        <v>1.1335792183825646E-3</v>
      </c>
      <c r="S70" s="50">
        <v>2.9958456047817449E-2</v>
      </c>
      <c r="T70" s="50">
        <v>1.3456548293515874E-2</v>
      </c>
      <c r="U70" s="50">
        <v>0</v>
      </c>
      <c r="V70" s="50">
        <v>4.0383149563584719E-3</v>
      </c>
      <c r="W70" s="50">
        <v>0</v>
      </c>
      <c r="X70" s="50">
        <v>3.2387520051694535E-3</v>
      </c>
      <c r="Y70" s="50">
        <v>4.8581280077541799E-3</v>
      </c>
      <c r="Z70" s="50">
        <v>3.0363300048463627E-3</v>
      </c>
      <c r="AA70" s="50">
        <v>3.4411740054925448E-3</v>
      </c>
      <c r="AB70" s="50">
        <v>0</v>
      </c>
      <c r="AC70" s="50">
        <v>2.570312036333398E-2</v>
      </c>
      <c r="AD70" s="50">
        <v>1.5417983805535796E-3</v>
      </c>
      <c r="AE70" s="50">
        <v>0</v>
      </c>
      <c r="AF70" s="50">
        <v>3.7078328668957456E-3</v>
      </c>
      <c r="AG70" s="50">
        <v>1.214532001938545E-3</v>
      </c>
      <c r="AH70" s="50">
        <v>1.2145320019385451E-2</v>
      </c>
      <c r="AI70" s="50">
        <v>0</v>
      </c>
      <c r="AJ70" s="50">
        <v>2.8339080045232719E-3</v>
      </c>
      <c r="AK70" s="50">
        <v>0</v>
      </c>
      <c r="AL70" s="50">
        <v>0</v>
      </c>
      <c r="AM70" s="50">
        <v>0</v>
      </c>
      <c r="AN70" s="50">
        <v>0</v>
      </c>
      <c r="AO70" s="50">
        <v>0</v>
      </c>
      <c r="AP70" s="50">
        <v>0</v>
      </c>
      <c r="AQ70" s="50">
        <v>1.0459781837628128E-2</v>
      </c>
      <c r="AR70" s="50">
        <v>1.5728294293660386E-3</v>
      </c>
      <c r="AS70" s="50">
        <v>0</v>
      </c>
      <c r="AT70" s="50">
        <v>2.3592441440490578E-3</v>
      </c>
      <c r="AU70" s="50">
        <v>1.2436236102002253E-3</v>
      </c>
      <c r="AV70" s="50">
        <v>9.8301839335377425E-4</v>
      </c>
      <c r="AW70" s="50">
        <v>0</v>
      </c>
      <c r="AX70" s="50">
        <v>0</v>
      </c>
      <c r="AY70" s="50">
        <v>1.416954002261636E-3</v>
      </c>
      <c r="AZ70" s="50">
        <v>5.3890356442009768E-3</v>
      </c>
      <c r="BA70" s="50">
        <v>0</v>
      </c>
      <c r="BB70" s="50">
        <v>0</v>
      </c>
      <c r="BC70" s="50">
        <v>0</v>
      </c>
      <c r="BD70" s="50">
        <v>1.5959836330902893E-2</v>
      </c>
      <c r="BE70" s="50">
        <v>0</v>
      </c>
      <c r="BF70" s="50">
        <v>1.0778071288401954E-2</v>
      </c>
      <c r="BG70" s="50">
        <v>0</v>
      </c>
      <c r="BH70" s="50">
        <v>0</v>
      </c>
      <c r="BI70" s="50">
        <v>1.2850777305402334E-2</v>
      </c>
      <c r="BJ70" s="50">
        <v>0</v>
      </c>
      <c r="BK70" s="50">
        <v>0</v>
      </c>
      <c r="BL70" s="50">
        <v>0</v>
      </c>
      <c r="BM70" s="50">
        <v>0</v>
      </c>
      <c r="BN70" s="50">
        <v>0</v>
      </c>
      <c r="BO70" s="50">
        <v>0</v>
      </c>
      <c r="BP70" s="50">
        <v>0</v>
      </c>
      <c r="BQ70" s="50">
        <v>0</v>
      </c>
      <c r="BR70" s="50">
        <v>0</v>
      </c>
      <c r="BS70" s="50">
        <v>0</v>
      </c>
      <c r="BT70" s="50">
        <v>8.7041460138929088E-3</v>
      </c>
      <c r="BU70" s="50">
        <v>7.8499618856980018E-3</v>
      </c>
      <c r="BV70" s="50">
        <v>0</v>
      </c>
      <c r="BW70" s="50">
        <v>0</v>
      </c>
      <c r="BX70" s="50">
        <v>0</v>
      </c>
      <c r="BY70" s="50">
        <v>0</v>
      </c>
      <c r="BZ70" s="50">
        <v>2.5363286485953852E-2</v>
      </c>
      <c r="CA70" s="50">
        <v>0</v>
      </c>
      <c r="CB70" s="50">
        <v>1.0328897218023685E-3</v>
      </c>
      <c r="CC70" s="50">
        <v>0</v>
      </c>
      <c r="CD70" s="50">
        <v>2.6314860042001816E-3</v>
      </c>
      <c r="CE70" s="50">
        <v>0</v>
      </c>
      <c r="CF70" s="50">
        <v>1.0875606108499769E-3</v>
      </c>
      <c r="CG70" s="50">
        <v>8.6762736631398954E-3</v>
      </c>
      <c r="CH70" s="50">
        <v>1.1155208995465583E-2</v>
      </c>
      <c r="CI70" s="50">
        <v>0</v>
      </c>
      <c r="CJ70" s="50">
        <v>9.7091633849422671E-3</v>
      </c>
      <c r="CK70" s="50">
        <v>1.6193760025847268E-3</v>
      </c>
      <c r="CL70" s="50">
        <v>1.6193760025847268E-3</v>
      </c>
      <c r="CM70" s="50">
        <v>0</v>
      </c>
      <c r="CN70" s="50">
        <v>1.214532001938545E-3</v>
      </c>
      <c r="CO70" s="50">
        <v>2.4162012232698267E-2</v>
      </c>
      <c r="CP70" s="50">
        <v>0</v>
      </c>
      <c r="CQ70" s="50">
        <v>0</v>
      </c>
      <c r="CR70" s="50">
        <v>0</v>
      </c>
      <c r="CS70" s="50">
        <v>6.1973383308142121E-3</v>
      </c>
      <c r="CT70" s="50">
        <v>0</v>
      </c>
      <c r="CU70" s="50">
        <v>0</v>
      </c>
      <c r="CV70" s="50">
        <v>0</v>
      </c>
      <c r="CW70" s="50">
        <v>0</v>
      </c>
      <c r="CX70" s="50">
        <v>0</v>
      </c>
      <c r="CY70" s="50">
        <v>0</v>
      </c>
      <c r="CZ70" s="50">
        <v>0</v>
      </c>
      <c r="DA70" s="50">
        <v>2.2266420035539991E-3</v>
      </c>
      <c r="DB70" s="50">
        <v>0</v>
      </c>
      <c r="DC70" s="50">
        <v>0</v>
      </c>
      <c r="DD70" s="50">
        <v>0</v>
      </c>
      <c r="DE70" s="50">
        <v>3.7090521244044165E-3</v>
      </c>
      <c r="DF70" s="50">
        <v>4.3272274784718172E-3</v>
      </c>
      <c r="DG70" s="50">
        <v>0</v>
      </c>
      <c r="DH70" s="50">
        <v>0</v>
      </c>
      <c r="DI70" s="50">
        <v>0</v>
      </c>
      <c r="DJ70" s="50">
        <v>4.9454028325392214E-3</v>
      </c>
      <c r="DK70" s="50">
        <v>3.9597609584539777E-2</v>
      </c>
      <c r="DL70" s="50">
        <v>0</v>
      </c>
      <c r="DM70" s="50">
        <v>2.2666429649138096E-3</v>
      </c>
      <c r="DN70" s="50">
        <v>3.7090521244044165E-3</v>
      </c>
      <c r="DO70" s="50">
        <v>1.442409159490606E-3</v>
      </c>
      <c r="DP70" s="50">
        <v>0</v>
      </c>
      <c r="DQ70" s="50">
        <v>4.3272274784718172E-3</v>
      </c>
      <c r="DR70" s="50">
        <v>0</v>
      </c>
      <c r="DS70" s="50">
        <v>0</v>
      </c>
      <c r="DT70" s="50">
        <v>5.1413600310263822E-3</v>
      </c>
      <c r="DU70" s="50">
        <v>0</v>
      </c>
      <c r="DV70" s="50">
        <v>0</v>
      </c>
      <c r="DW70" s="50">
        <v>0</v>
      </c>
      <c r="DX70" s="50">
        <v>0</v>
      </c>
      <c r="DY70" s="50">
        <v>0</v>
      </c>
      <c r="DZ70" s="50">
        <v>2.884818318981212E-3</v>
      </c>
      <c r="EA70" s="50">
        <v>0</v>
      </c>
      <c r="EB70" s="50">
        <v>0</v>
      </c>
      <c r="EC70" s="50">
        <v>0</v>
      </c>
      <c r="ED70" s="50">
        <v>0</v>
      </c>
      <c r="EE70" s="50">
        <v>0</v>
      </c>
      <c r="EF70" s="50">
        <v>0</v>
      </c>
      <c r="EG70" s="50">
        <v>0</v>
      </c>
      <c r="EH70" s="50">
        <v>0</v>
      </c>
      <c r="EI70" s="50">
        <v>0</v>
      </c>
      <c r="EJ70" s="50">
        <v>0</v>
      </c>
      <c r="EK70" s="50">
        <v>7.0859679473235498E-3</v>
      </c>
      <c r="EL70" s="50">
        <v>0</v>
      </c>
      <c r="EM70" s="50">
        <v>0</v>
      </c>
      <c r="EN70" s="50">
        <v>8.3445278977415625E-3</v>
      </c>
      <c r="EO70" s="50">
        <v>8.3445278977415625E-3</v>
      </c>
      <c r="EP70" s="50">
        <v>2.879161617374774E-3</v>
      </c>
      <c r="EQ70" s="50">
        <v>0</v>
      </c>
      <c r="ER70" s="50">
        <v>1.8508896111694977E-3</v>
      </c>
      <c r="ES70" s="50">
        <v>0</v>
      </c>
      <c r="ET70" s="50">
        <v>8.2350438306733123E-3</v>
      </c>
      <c r="EU70" s="50">
        <v>0</v>
      </c>
      <c r="EV70" s="50">
        <v>0</v>
      </c>
      <c r="EW70" s="50">
        <v>1.2319869668955532E-3</v>
      </c>
      <c r="EX70" s="50">
        <v>0</v>
      </c>
      <c r="EY70" s="50">
        <v>1.2339264074463319E-3</v>
      </c>
      <c r="EZ70" s="50">
        <v>0</v>
      </c>
      <c r="FA70" s="50">
        <v>0</v>
      </c>
      <c r="FB70" s="50">
        <v>0</v>
      </c>
      <c r="FC70" s="50">
        <v>0</v>
      </c>
      <c r="FD70" s="50">
        <v>0</v>
      </c>
      <c r="FE70" s="50">
        <v>0</v>
      </c>
      <c r="FF70" s="50">
        <v>0</v>
      </c>
      <c r="FG70" s="50">
        <v>9.6362398784598734E-4</v>
      </c>
      <c r="FH70" s="50">
        <v>4.8181199392299361E-3</v>
      </c>
      <c r="FI70" s="50">
        <v>1.7345231781227769E-3</v>
      </c>
      <c r="FJ70" s="50">
        <v>2.119972773261172E-3</v>
      </c>
      <c r="FK70" s="50">
        <v>2.4639739337911064E-3</v>
      </c>
      <c r="FL70" s="50">
        <v>2.119972773261172E-3</v>
      </c>
      <c r="FM70" s="50">
        <v>6.7453679149219112E-3</v>
      </c>
      <c r="FN70" s="50">
        <v>0</v>
      </c>
      <c r="FO70" s="50">
        <v>0</v>
      </c>
      <c r="FP70" s="50">
        <v>0</v>
      </c>
      <c r="FQ70" s="50">
        <v>1.1621671070675211E-3</v>
      </c>
      <c r="FR70" s="50">
        <v>0</v>
      </c>
      <c r="FS70" s="50">
        <v>9.6847258922293396E-4</v>
      </c>
      <c r="FT70" s="50">
        <v>0</v>
      </c>
      <c r="FU70" s="50">
        <v>0</v>
      </c>
      <c r="FV70" s="50">
        <v>0</v>
      </c>
      <c r="FW70" s="50">
        <v>0</v>
      </c>
      <c r="FX70" s="50">
        <v>0</v>
      </c>
      <c r="FY70" s="50">
        <v>0</v>
      </c>
      <c r="FZ70" s="50">
        <v>0</v>
      </c>
      <c r="GA70" s="50">
        <v>0</v>
      </c>
      <c r="GB70" s="50">
        <v>0</v>
      </c>
      <c r="GC70" s="50">
        <v>0</v>
      </c>
      <c r="GD70" s="50">
        <v>0</v>
      </c>
      <c r="GE70" s="50">
        <v>0</v>
      </c>
      <c r="GF70" s="50">
        <v>0</v>
      </c>
      <c r="GG70" s="50">
        <v>0</v>
      </c>
      <c r="GH70" s="50">
        <v>0</v>
      </c>
      <c r="GI70" s="50">
        <v>0</v>
      </c>
      <c r="GJ70" s="50">
        <v>0</v>
      </c>
      <c r="GK70" s="50">
        <v>0</v>
      </c>
      <c r="GL70" s="50">
        <v>0</v>
      </c>
      <c r="GM70" s="50">
        <v>0</v>
      </c>
      <c r="GN70" s="50">
        <v>0</v>
      </c>
      <c r="GO70" s="50">
        <v>0</v>
      </c>
      <c r="GP70" s="50">
        <v>0</v>
      </c>
      <c r="GQ70" s="50">
        <v>0</v>
      </c>
      <c r="GR70" s="50">
        <v>0</v>
      </c>
      <c r="GS70" s="50">
        <v>0</v>
      </c>
      <c r="GT70" s="50">
        <v>0</v>
      </c>
      <c r="GU70" s="50">
        <v>0</v>
      </c>
      <c r="GV70" s="50">
        <v>0</v>
      </c>
      <c r="GW70" s="50">
        <f t="shared" si="0"/>
        <v>0.42355904093751251</v>
      </c>
    </row>
    <row r="71" spans="1:205" x14ac:dyDescent="0.3">
      <c r="A71" s="46">
        <v>1032302</v>
      </c>
      <c r="B71" s="49">
        <v>1.3003069832505569</v>
      </c>
      <c r="C71" s="50">
        <v>6.0889855845709592E-3</v>
      </c>
      <c r="D71" s="50">
        <v>5.2598694793203954E-3</v>
      </c>
      <c r="E71" s="50">
        <v>5.1351317134887265E-4</v>
      </c>
      <c r="F71" s="50">
        <v>1.2234954829671758E-3</v>
      </c>
      <c r="G71" s="50">
        <v>2.5238291539295306E-4</v>
      </c>
      <c r="H71" s="50">
        <v>7.9509587090856819E-5</v>
      </c>
      <c r="I71" s="50">
        <v>4.2792764279072727E-5</v>
      </c>
      <c r="J71" s="50">
        <v>1.6509511564900226E-4</v>
      </c>
      <c r="K71" s="50">
        <v>6.4189146418609083E-4</v>
      </c>
      <c r="L71" s="50">
        <v>8.5585528558145455E-5</v>
      </c>
      <c r="M71" s="50">
        <v>0</v>
      </c>
      <c r="N71" s="50">
        <v>2.4897837302134245E-4</v>
      </c>
      <c r="O71" s="50">
        <v>-1.9694110953731057E-5</v>
      </c>
      <c r="P71" s="50">
        <v>2.9969012619151591E-2</v>
      </c>
      <c r="Q71" s="50">
        <v>8.6918309694224233E-2</v>
      </c>
      <c r="R71" s="50">
        <v>1.17347375985079E-2</v>
      </c>
      <c r="S71" s="50">
        <v>4.0674604238918263E-2</v>
      </c>
      <c r="T71" s="50">
        <v>0</v>
      </c>
      <c r="U71" s="50">
        <v>1.1741380025301224E-2</v>
      </c>
      <c r="V71" s="50">
        <v>4.5360045895588503E-3</v>
      </c>
      <c r="W71" s="50">
        <v>2.2697076288484791E-3</v>
      </c>
      <c r="X71" s="50">
        <v>4.2842850950365365E-3</v>
      </c>
      <c r="Y71" s="50">
        <v>6.1816427021706968E-3</v>
      </c>
      <c r="Z71" s="50">
        <v>9.7254269279242527E-4</v>
      </c>
      <c r="AA71" s="50">
        <v>3.0478057648797578E-3</v>
      </c>
      <c r="AB71" s="50">
        <v>1.3624633991309083E-4</v>
      </c>
      <c r="AC71" s="50">
        <v>4.9396760505488788E-2</v>
      </c>
      <c r="AD71" s="50">
        <v>1.6602490988455278E-3</v>
      </c>
      <c r="AE71" s="50">
        <v>2.3408186207706929E-4</v>
      </c>
      <c r="AF71" s="50">
        <v>4.788038087771289E-3</v>
      </c>
      <c r="AG71" s="50">
        <v>1.8541535326150097E-3</v>
      </c>
      <c r="AH71" s="50">
        <v>1.437778019352636E-2</v>
      </c>
      <c r="AI71" s="50">
        <v>9.9329653526316871E-4</v>
      </c>
      <c r="AJ71" s="50">
        <v>1.6564366644847813E-3</v>
      </c>
      <c r="AK71" s="50">
        <v>9.7122327956341876E-4</v>
      </c>
      <c r="AL71" s="50">
        <v>9.6289349215501372E-4</v>
      </c>
      <c r="AM71" s="50">
        <v>0</v>
      </c>
      <c r="AN71" s="50">
        <v>0</v>
      </c>
      <c r="AO71" s="50">
        <v>0</v>
      </c>
      <c r="AP71" s="50">
        <v>8.1671048474567134E-4</v>
      </c>
      <c r="AQ71" s="50">
        <v>2.0467535707457588E-2</v>
      </c>
      <c r="AR71" s="50">
        <v>1.7151031488643013E-4</v>
      </c>
      <c r="AS71" s="50">
        <v>1.3243953809696966E-4</v>
      </c>
      <c r="AT71" s="50">
        <v>0</v>
      </c>
      <c r="AU71" s="50">
        <v>1.8112458105857671E-3</v>
      </c>
      <c r="AV71" s="50">
        <v>7.2891883842976415E-4</v>
      </c>
      <c r="AW71" s="50">
        <v>2.6487907610111866E-4</v>
      </c>
      <c r="AX71" s="50">
        <v>3.7524535784859333E-4</v>
      </c>
      <c r="AY71" s="50">
        <v>2.7402880767404187E-3</v>
      </c>
      <c r="AZ71" s="50">
        <v>8.7151431386865048E-3</v>
      </c>
      <c r="BA71" s="50">
        <v>0</v>
      </c>
      <c r="BB71" s="50">
        <v>0</v>
      </c>
      <c r="BC71" s="50">
        <v>0</v>
      </c>
      <c r="BD71" s="50">
        <v>2.7114664294524221E-2</v>
      </c>
      <c r="BE71" s="50">
        <v>2.4280581975162364E-4</v>
      </c>
      <c r="BF71" s="50">
        <v>1.8265490446292061E-2</v>
      </c>
      <c r="BG71" s="50">
        <v>0</v>
      </c>
      <c r="BH71" s="50">
        <v>4.1939187054758315E-4</v>
      </c>
      <c r="BI71" s="50">
        <v>2.1887952466632516E-2</v>
      </c>
      <c r="BJ71" s="50">
        <v>3.5317210149909836E-4</v>
      </c>
      <c r="BK71" s="50">
        <v>0</v>
      </c>
      <c r="BL71" s="50">
        <v>5.5183140864455279E-4</v>
      </c>
      <c r="BM71" s="50">
        <v>4.85611639596068E-4</v>
      </c>
      <c r="BN71" s="50">
        <v>0</v>
      </c>
      <c r="BO71" s="50">
        <v>0</v>
      </c>
      <c r="BP71" s="50">
        <v>4.8711954090658195E-4</v>
      </c>
      <c r="BQ71" s="50">
        <v>1.9865930714545443E-4</v>
      </c>
      <c r="BR71" s="50">
        <v>0</v>
      </c>
      <c r="BS71" s="50">
        <v>1.2181592547861836E-3</v>
      </c>
      <c r="BT71" s="50">
        <v>1.5137441671646313E-2</v>
      </c>
      <c r="BU71" s="50">
        <v>1.2632298851250263E-2</v>
      </c>
      <c r="BV71" s="50">
        <v>2.7031734165553601E-4</v>
      </c>
      <c r="BW71" s="50">
        <v>0</v>
      </c>
      <c r="BX71" s="50">
        <v>1.5451279444646457E-4</v>
      </c>
      <c r="BY71" s="50">
        <v>1.0772270268490136E-4</v>
      </c>
      <c r="BZ71" s="50">
        <v>4.3287558811080963E-2</v>
      </c>
      <c r="CA71" s="50">
        <v>0</v>
      </c>
      <c r="CB71" s="50">
        <v>1.3758443706358872E-3</v>
      </c>
      <c r="CC71" s="50">
        <v>0</v>
      </c>
      <c r="CD71" s="50">
        <v>4.5734992797313839E-3</v>
      </c>
      <c r="CE71" s="50">
        <v>4.4146512689707818E-4</v>
      </c>
      <c r="CF71" s="50">
        <v>1.3243953809696966E-4</v>
      </c>
      <c r="CG71" s="50">
        <v>1.452571135707182E-2</v>
      </c>
      <c r="CH71" s="50">
        <v>1.8271175260974666E-2</v>
      </c>
      <c r="CI71" s="50">
        <v>1.93900864907079E-4</v>
      </c>
      <c r="CJ71" s="50">
        <v>1.5833821015021721E-2</v>
      </c>
      <c r="CK71" s="50">
        <v>2.7617958702377014E-3</v>
      </c>
      <c r="CL71" s="50">
        <v>1.4815470025239187E-3</v>
      </c>
      <c r="CM71" s="50">
        <v>1.5903161860911209E-4</v>
      </c>
      <c r="CN71" s="50">
        <v>2.0105512037924371E-3</v>
      </c>
      <c r="CO71" s="50">
        <v>3.6162445677696609E-2</v>
      </c>
      <c r="CP71" s="50">
        <v>0</v>
      </c>
      <c r="CQ71" s="50">
        <v>0</v>
      </c>
      <c r="CR71" s="50">
        <v>2.8695233245061352E-4</v>
      </c>
      <c r="CS71" s="50">
        <v>1.1028460048108597E-2</v>
      </c>
      <c r="CT71" s="50">
        <v>0</v>
      </c>
      <c r="CU71" s="50">
        <v>0</v>
      </c>
      <c r="CV71" s="50">
        <v>2.207325634021287E-4</v>
      </c>
      <c r="CW71" s="50">
        <v>0</v>
      </c>
      <c r="CX71" s="50">
        <v>1.103662817474747E-4</v>
      </c>
      <c r="CY71" s="50">
        <v>0</v>
      </c>
      <c r="CZ71" s="50">
        <v>2.207325634021287E-4</v>
      </c>
      <c r="DA71" s="50">
        <v>7.7576826237793386E-4</v>
      </c>
      <c r="DB71" s="50">
        <v>0</v>
      </c>
      <c r="DC71" s="50">
        <v>1.103662817474747E-4</v>
      </c>
      <c r="DD71" s="50">
        <v>0</v>
      </c>
      <c r="DE71" s="50">
        <v>5.6692878788723909E-3</v>
      </c>
      <c r="DF71" s="50">
        <v>6.4123998094434203E-3</v>
      </c>
      <c r="DG71" s="50">
        <v>4.6448082151923396E-4</v>
      </c>
      <c r="DH71" s="50">
        <v>0</v>
      </c>
      <c r="DI71" s="50">
        <v>4.4146512689707818E-4</v>
      </c>
      <c r="DJ71" s="50">
        <v>7.3580867436983648E-3</v>
      </c>
      <c r="DK71" s="50">
        <v>6.7733599292936639E-2</v>
      </c>
      <c r="DL71" s="50">
        <v>0</v>
      </c>
      <c r="DM71" s="50">
        <v>3.6218579268570083E-3</v>
      </c>
      <c r="DN71" s="50">
        <v>5.8043353947532629E-3</v>
      </c>
      <c r="DO71" s="50">
        <v>2.2717515977222413E-3</v>
      </c>
      <c r="DP71" s="50">
        <v>1.2371817420355322E-3</v>
      </c>
      <c r="DQ71" s="50">
        <v>2.0305982629660168E-3</v>
      </c>
      <c r="DR71" s="50">
        <v>0</v>
      </c>
      <c r="DS71" s="50">
        <v>3.7524535784859333E-4</v>
      </c>
      <c r="DT71" s="50">
        <v>7.5681075531063898E-3</v>
      </c>
      <c r="DU71" s="50">
        <v>7.5049071569718666E-4</v>
      </c>
      <c r="DV71" s="50">
        <v>8.6085699744466138E-4</v>
      </c>
      <c r="DW71" s="50">
        <v>0</v>
      </c>
      <c r="DX71" s="50">
        <v>2.2425733542367934E-4</v>
      </c>
      <c r="DY71" s="50">
        <v>3.310988451496034E-4</v>
      </c>
      <c r="DZ71" s="50">
        <v>5.0385986796865033E-3</v>
      </c>
      <c r="EA71" s="50">
        <v>0</v>
      </c>
      <c r="EB71" s="50">
        <v>7.7256397204668152E-4</v>
      </c>
      <c r="EC71" s="50">
        <v>3.5881173669645119E-4</v>
      </c>
      <c r="ED71" s="50">
        <v>0</v>
      </c>
      <c r="EE71" s="50">
        <v>1.1226271598068324E-3</v>
      </c>
      <c r="EF71" s="50">
        <v>6.7277200636385885E-4</v>
      </c>
      <c r="EG71" s="50">
        <v>1.3698613068048721E-3</v>
      </c>
      <c r="EH71" s="50">
        <v>2.9153453606006518E-4</v>
      </c>
      <c r="EI71" s="50">
        <v>4.1939187054758315E-4</v>
      </c>
      <c r="EJ71" s="50">
        <v>1.5832061756854989E-4</v>
      </c>
      <c r="EK71" s="50">
        <v>1.2933682964152761E-2</v>
      </c>
      <c r="EL71" s="50">
        <v>2.4280581975162364E-4</v>
      </c>
      <c r="EM71" s="50">
        <v>0</v>
      </c>
      <c r="EN71" s="50">
        <v>3.1203734749844302E-2</v>
      </c>
      <c r="EO71" s="50">
        <v>1.5570363592410928E-2</v>
      </c>
      <c r="EP71" s="50">
        <v>4.1759664305681841E-3</v>
      </c>
      <c r="EQ71" s="50">
        <v>1.3455440127277174E-4</v>
      </c>
      <c r="ER71" s="50">
        <v>2.760854693398109E-3</v>
      </c>
      <c r="ES71" s="50">
        <v>2.3984501806382911E-3</v>
      </c>
      <c r="ET71" s="50">
        <v>1.726271969340883E-2</v>
      </c>
      <c r="EU71" s="50">
        <v>1.6584253253197842E-3</v>
      </c>
      <c r="EV71" s="50">
        <v>1.9865329171551573E-4</v>
      </c>
      <c r="EW71" s="50">
        <v>0</v>
      </c>
      <c r="EX71" s="50">
        <v>1.5451279444646457E-4</v>
      </c>
      <c r="EY71" s="50">
        <v>1.8630593622056787E-3</v>
      </c>
      <c r="EZ71" s="50">
        <v>1.7912386523960105E-4</v>
      </c>
      <c r="FA71" s="50">
        <v>8.4063245516688217E-4</v>
      </c>
      <c r="FB71" s="50">
        <v>1.7912386523960105E-4</v>
      </c>
      <c r="FC71" s="50">
        <v>0</v>
      </c>
      <c r="FD71" s="50">
        <v>3.3585724728944414E-4</v>
      </c>
      <c r="FE71" s="50">
        <v>1.1195241576314807E-4</v>
      </c>
      <c r="FF71" s="50">
        <v>2.0151434833653832E-4</v>
      </c>
      <c r="FG71" s="50">
        <v>2.4599197007900623E-3</v>
      </c>
      <c r="FH71" s="50">
        <v>1.1167222601552894E-2</v>
      </c>
      <c r="FI71" s="50">
        <v>5.0894705468392479E-3</v>
      </c>
      <c r="FJ71" s="50">
        <v>5.1747899983854784E-3</v>
      </c>
      <c r="FK71" s="50">
        <v>3.6324866463245922E-3</v>
      </c>
      <c r="FL71" s="50">
        <v>4.6268742472248114E-3</v>
      </c>
      <c r="FM71" s="50">
        <v>1.6911979436595274E-2</v>
      </c>
      <c r="FN71" s="50">
        <v>2.3233718810883428E-4</v>
      </c>
      <c r="FO71" s="50">
        <v>1.2672937533209137E-4</v>
      </c>
      <c r="FP71" s="50">
        <v>9.6279077586009952E-4</v>
      </c>
      <c r="FQ71" s="50">
        <v>2.7458031321953138E-4</v>
      </c>
      <c r="FR71" s="50">
        <v>3.6601124275942318E-3</v>
      </c>
      <c r="FS71" s="50">
        <v>0</v>
      </c>
      <c r="FT71" s="50">
        <v>2.2756744534467395E-3</v>
      </c>
      <c r="FU71" s="50">
        <v>3.1682343842304915E-4</v>
      </c>
      <c r="FV71" s="50">
        <v>6.9701156441932344E-4</v>
      </c>
      <c r="FW71" s="50">
        <v>1.310612030420282E-3</v>
      </c>
      <c r="FX71" s="50">
        <v>0</v>
      </c>
      <c r="FY71" s="50">
        <v>5.4916062653188337E-4</v>
      </c>
      <c r="FZ71" s="50">
        <v>2.1136614689429693E-3</v>
      </c>
      <c r="GA71" s="50">
        <v>1.4785093788743998E-4</v>
      </c>
      <c r="GB71" s="50">
        <v>4.8579593886583785E-4</v>
      </c>
      <c r="GC71" s="50">
        <v>1.2039290659333307E-3</v>
      </c>
      <c r="GD71" s="50">
        <v>1.0138350028423729E-3</v>
      </c>
      <c r="GE71" s="50">
        <v>0</v>
      </c>
      <c r="GF71" s="50">
        <v>2.7458031321953138E-4</v>
      </c>
      <c r="GG71" s="50">
        <v>4.6959463340072878E-4</v>
      </c>
      <c r="GH71" s="50">
        <v>1.606528937387004E-3</v>
      </c>
      <c r="GI71" s="50">
        <v>5.9140375164258054E-4</v>
      </c>
      <c r="GJ71" s="50">
        <v>6.9701156441932344E-4</v>
      </c>
      <c r="GK71" s="50">
        <v>2.3328885517062421E-4</v>
      </c>
      <c r="GL71" s="50">
        <v>4.9930373720916404E-4</v>
      </c>
      <c r="GM71" s="50">
        <v>1.0402161193017842E-4</v>
      </c>
      <c r="GN71" s="50">
        <v>0</v>
      </c>
      <c r="GO71" s="50">
        <v>4.9930373720916404E-4</v>
      </c>
      <c r="GP71" s="50">
        <v>2.3233718810883428E-4</v>
      </c>
      <c r="GQ71" s="50">
        <v>1.0604038871392012E-4</v>
      </c>
      <c r="GR71" s="50">
        <v>2.1208077742784025E-4</v>
      </c>
      <c r="GS71" s="50">
        <v>3.0254803160367441E-4</v>
      </c>
      <c r="GT71" s="50">
        <v>1.2768101566152496E-4</v>
      </c>
      <c r="GU71" s="50">
        <v>1.2768101566152496E-4</v>
      </c>
      <c r="GV71" s="50">
        <v>0</v>
      </c>
      <c r="GW71" s="50">
        <f t="shared" si="0"/>
        <v>0.13005854508894565</v>
      </c>
    </row>
    <row r="72" spans="1:205" x14ac:dyDescent="0.3">
      <c r="A72" s="46">
        <v>1032303</v>
      </c>
      <c r="B72" s="49">
        <v>5.6153293695219784</v>
      </c>
      <c r="C72" s="49" t="s">
        <v>2</v>
      </c>
      <c r="D72" s="49" t="s">
        <v>2</v>
      </c>
      <c r="E72" s="49" t="s">
        <v>2</v>
      </c>
      <c r="F72" s="49" t="s">
        <v>2</v>
      </c>
      <c r="G72" s="49" t="s">
        <v>2</v>
      </c>
      <c r="H72" s="49" t="s">
        <v>2</v>
      </c>
      <c r="I72" s="49" t="s">
        <v>2</v>
      </c>
      <c r="J72" s="49" t="s">
        <v>2</v>
      </c>
      <c r="K72" s="49" t="s">
        <v>2</v>
      </c>
      <c r="L72" s="50" t="s">
        <v>2</v>
      </c>
      <c r="M72" s="50" t="s">
        <v>2</v>
      </c>
      <c r="N72" s="50" t="s">
        <v>2</v>
      </c>
      <c r="O72" s="50" t="s">
        <v>2</v>
      </c>
      <c r="P72" s="50" t="s">
        <v>2</v>
      </c>
      <c r="Q72" s="50" t="s">
        <v>2</v>
      </c>
      <c r="R72" s="50" t="s">
        <v>2</v>
      </c>
      <c r="S72" s="50" t="s">
        <v>2</v>
      </c>
      <c r="T72" s="50" t="s">
        <v>2</v>
      </c>
      <c r="U72" s="50" t="s">
        <v>2</v>
      </c>
      <c r="V72" s="50" t="s">
        <v>2</v>
      </c>
      <c r="W72" s="50" t="s">
        <v>2</v>
      </c>
      <c r="X72" s="50" t="s">
        <v>2</v>
      </c>
      <c r="Y72" s="50" t="s">
        <v>2</v>
      </c>
      <c r="Z72" s="50" t="s">
        <v>2</v>
      </c>
      <c r="AA72" s="50" t="s">
        <v>2</v>
      </c>
      <c r="AB72" s="50" t="s">
        <v>2</v>
      </c>
      <c r="AC72" s="50" t="s">
        <v>2</v>
      </c>
      <c r="AD72" s="50" t="s">
        <v>2</v>
      </c>
      <c r="AE72" s="50" t="s">
        <v>2</v>
      </c>
      <c r="AF72" s="50" t="s">
        <v>2</v>
      </c>
      <c r="AG72" s="50" t="s">
        <v>2</v>
      </c>
      <c r="AH72" s="50" t="s">
        <v>2</v>
      </c>
      <c r="AI72" s="50" t="s">
        <v>2</v>
      </c>
      <c r="AJ72" s="50" t="s">
        <v>2</v>
      </c>
      <c r="AK72" s="50" t="s">
        <v>2</v>
      </c>
      <c r="AL72" s="50" t="s">
        <v>2</v>
      </c>
      <c r="AM72" s="50" t="s">
        <v>2</v>
      </c>
      <c r="AN72" s="50" t="s">
        <v>2</v>
      </c>
      <c r="AO72" s="50" t="s">
        <v>2</v>
      </c>
      <c r="AP72" s="50" t="s">
        <v>2</v>
      </c>
      <c r="AQ72" s="50" t="s">
        <v>2</v>
      </c>
      <c r="AR72" s="50" t="s">
        <v>2</v>
      </c>
      <c r="AS72" s="50" t="s">
        <v>2</v>
      </c>
      <c r="AT72" s="50" t="s">
        <v>2</v>
      </c>
      <c r="AU72" s="50" t="s">
        <v>2</v>
      </c>
      <c r="AV72" s="50" t="s">
        <v>2</v>
      </c>
      <c r="AW72" s="50" t="s">
        <v>2</v>
      </c>
      <c r="AX72" s="50" t="s">
        <v>2</v>
      </c>
      <c r="AY72" s="50" t="s">
        <v>2</v>
      </c>
      <c r="AZ72" s="50" t="s">
        <v>2</v>
      </c>
      <c r="BA72" s="50" t="s">
        <v>2</v>
      </c>
      <c r="BB72" s="50" t="s">
        <v>2</v>
      </c>
      <c r="BC72" s="50" t="s">
        <v>2</v>
      </c>
      <c r="BD72" s="50" t="s">
        <v>2</v>
      </c>
      <c r="BE72" s="50" t="s">
        <v>2</v>
      </c>
      <c r="BF72" s="50" t="s">
        <v>2</v>
      </c>
      <c r="BG72" s="50" t="s">
        <v>2</v>
      </c>
      <c r="BH72" s="50" t="s">
        <v>2</v>
      </c>
      <c r="BI72" s="50" t="s">
        <v>2</v>
      </c>
      <c r="BJ72" s="50" t="s">
        <v>2</v>
      </c>
      <c r="BK72" s="50" t="s">
        <v>2</v>
      </c>
      <c r="BL72" s="50" t="s">
        <v>2</v>
      </c>
      <c r="BM72" s="50" t="s">
        <v>2</v>
      </c>
      <c r="BN72" s="50" t="s">
        <v>2</v>
      </c>
      <c r="BO72" s="50" t="s">
        <v>2</v>
      </c>
      <c r="BP72" s="50" t="s">
        <v>2</v>
      </c>
      <c r="BQ72" s="50" t="s">
        <v>2</v>
      </c>
      <c r="BR72" s="50" t="s">
        <v>2</v>
      </c>
      <c r="BS72" s="50" t="s">
        <v>2</v>
      </c>
      <c r="BT72" s="50" t="s">
        <v>2</v>
      </c>
      <c r="BU72" s="50" t="s">
        <v>2</v>
      </c>
      <c r="BV72" s="50" t="s">
        <v>2</v>
      </c>
      <c r="BW72" s="50" t="s">
        <v>2</v>
      </c>
      <c r="BX72" s="50" t="s">
        <v>2</v>
      </c>
      <c r="BY72" s="50" t="s">
        <v>2</v>
      </c>
      <c r="BZ72" s="50" t="s">
        <v>2</v>
      </c>
      <c r="CA72" s="50" t="s">
        <v>2</v>
      </c>
      <c r="CB72" s="50" t="s">
        <v>2</v>
      </c>
      <c r="CC72" s="50" t="s">
        <v>2</v>
      </c>
      <c r="CD72" s="50" t="s">
        <v>2</v>
      </c>
      <c r="CE72" s="50" t="s">
        <v>2</v>
      </c>
      <c r="CF72" s="50" t="s">
        <v>2</v>
      </c>
      <c r="CG72" s="50" t="s">
        <v>2</v>
      </c>
      <c r="CH72" s="50" t="s">
        <v>2</v>
      </c>
      <c r="CI72" s="50" t="s">
        <v>2</v>
      </c>
      <c r="CJ72" s="50" t="s">
        <v>2</v>
      </c>
      <c r="CK72" s="50" t="s">
        <v>2</v>
      </c>
      <c r="CL72" s="50" t="s">
        <v>2</v>
      </c>
      <c r="CM72" s="50" t="s">
        <v>2</v>
      </c>
      <c r="CN72" s="50" t="s">
        <v>2</v>
      </c>
      <c r="CO72" s="50" t="s">
        <v>2</v>
      </c>
      <c r="CP72" s="50" t="s">
        <v>2</v>
      </c>
      <c r="CQ72" s="50" t="s">
        <v>2</v>
      </c>
      <c r="CR72" s="50" t="s">
        <v>2</v>
      </c>
      <c r="CS72" s="50" t="s">
        <v>2</v>
      </c>
      <c r="CT72" s="50" t="s">
        <v>2</v>
      </c>
      <c r="CU72" s="50" t="s">
        <v>2</v>
      </c>
      <c r="CV72" s="50" t="s">
        <v>2</v>
      </c>
      <c r="CW72" s="50" t="s">
        <v>2</v>
      </c>
      <c r="CX72" s="50" t="s">
        <v>2</v>
      </c>
      <c r="CY72" s="50" t="s">
        <v>2</v>
      </c>
      <c r="CZ72" s="50" t="s">
        <v>2</v>
      </c>
      <c r="DA72" s="50" t="s">
        <v>2</v>
      </c>
      <c r="DB72" s="50" t="s">
        <v>2</v>
      </c>
      <c r="DC72" s="50" t="s">
        <v>2</v>
      </c>
      <c r="DD72" s="50" t="s">
        <v>2</v>
      </c>
      <c r="DE72" s="50" t="s">
        <v>2</v>
      </c>
      <c r="DF72" s="50" t="s">
        <v>2</v>
      </c>
      <c r="DG72" s="50" t="s">
        <v>2</v>
      </c>
      <c r="DH72" s="50" t="s">
        <v>2</v>
      </c>
      <c r="DI72" s="50" t="s">
        <v>2</v>
      </c>
      <c r="DJ72" s="50" t="s">
        <v>2</v>
      </c>
      <c r="DK72" s="50" t="s">
        <v>2</v>
      </c>
      <c r="DL72" s="50" t="s">
        <v>2</v>
      </c>
      <c r="DM72" s="50" t="s">
        <v>2</v>
      </c>
      <c r="DN72" s="50" t="s">
        <v>2</v>
      </c>
      <c r="DO72" s="50" t="s">
        <v>2</v>
      </c>
      <c r="DP72" s="50" t="s">
        <v>2</v>
      </c>
      <c r="DQ72" s="50" t="s">
        <v>2</v>
      </c>
      <c r="DR72" s="50" t="s">
        <v>2</v>
      </c>
      <c r="DS72" s="50" t="s">
        <v>2</v>
      </c>
      <c r="DT72" s="50" t="s">
        <v>2</v>
      </c>
      <c r="DU72" s="50" t="s">
        <v>2</v>
      </c>
      <c r="DV72" s="50" t="s">
        <v>2</v>
      </c>
      <c r="DW72" s="50" t="s">
        <v>2</v>
      </c>
      <c r="DX72" s="50" t="s">
        <v>2</v>
      </c>
      <c r="DY72" s="50" t="s">
        <v>2</v>
      </c>
      <c r="DZ72" s="50" t="s">
        <v>2</v>
      </c>
      <c r="EA72" s="50" t="s">
        <v>2</v>
      </c>
      <c r="EB72" s="50" t="s">
        <v>2</v>
      </c>
      <c r="EC72" s="50" t="s">
        <v>2</v>
      </c>
      <c r="ED72" s="50" t="s">
        <v>2</v>
      </c>
      <c r="EE72" s="50" t="s">
        <v>2</v>
      </c>
      <c r="EF72" s="50" t="s">
        <v>2</v>
      </c>
      <c r="EG72" s="50" t="s">
        <v>2</v>
      </c>
      <c r="EH72" s="50" t="s">
        <v>2</v>
      </c>
      <c r="EI72" s="50" t="s">
        <v>2</v>
      </c>
      <c r="EJ72" s="50" t="s">
        <v>2</v>
      </c>
      <c r="EK72" s="50" t="s">
        <v>2</v>
      </c>
      <c r="EL72" s="50" t="s">
        <v>2</v>
      </c>
      <c r="EM72" s="50" t="s">
        <v>2</v>
      </c>
      <c r="EN72" s="50" t="s">
        <v>2</v>
      </c>
      <c r="EO72" s="50" t="s">
        <v>2</v>
      </c>
      <c r="EP72" s="50" t="s">
        <v>2</v>
      </c>
      <c r="EQ72" s="50" t="s">
        <v>2</v>
      </c>
      <c r="ER72" s="50" t="s">
        <v>2</v>
      </c>
      <c r="ES72" s="50" t="s">
        <v>2</v>
      </c>
      <c r="ET72" s="50" t="s">
        <v>2</v>
      </c>
      <c r="EU72" s="50" t="s">
        <v>2</v>
      </c>
      <c r="EV72" s="50" t="s">
        <v>2</v>
      </c>
      <c r="EW72" s="50" t="s">
        <v>2</v>
      </c>
      <c r="EX72" s="50" t="s">
        <v>2</v>
      </c>
      <c r="EY72" s="50" t="s">
        <v>2</v>
      </c>
      <c r="EZ72" s="50" t="s">
        <v>2</v>
      </c>
      <c r="FA72" s="50" t="s">
        <v>2</v>
      </c>
      <c r="FB72" s="50" t="s">
        <v>2</v>
      </c>
      <c r="FC72" s="50" t="s">
        <v>2</v>
      </c>
      <c r="FD72" s="50" t="s">
        <v>2</v>
      </c>
      <c r="FE72" s="50" t="s">
        <v>2</v>
      </c>
      <c r="FF72" s="50" t="s">
        <v>2</v>
      </c>
      <c r="FG72" s="50" t="s">
        <v>2</v>
      </c>
      <c r="FH72" s="50" t="s">
        <v>2</v>
      </c>
      <c r="FI72" s="50" t="s">
        <v>2</v>
      </c>
      <c r="FJ72" s="50" t="s">
        <v>2</v>
      </c>
      <c r="FK72" s="50" t="s">
        <v>2</v>
      </c>
      <c r="FL72" s="50" t="s">
        <v>2</v>
      </c>
      <c r="FM72" s="50" t="s">
        <v>2</v>
      </c>
      <c r="FN72" s="50" t="s">
        <v>2</v>
      </c>
      <c r="FO72" s="50" t="s">
        <v>2</v>
      </c>
      <c r="FP72" s="50" t="s">
        <v>2</v>
      </c>
      <c r="FQ72" s="50" t="s">
        <v>2</v>
      </c>
      <c r="FR72" s="50" t="s">
        <v>2</v>
      </c>
      <c r="FS72" s="50" t="s">
        <v>2</v>
      </c>
      <c r="FT72" s="50" t="s">
        <v>2</v>
      </c>
      <c r="FU72" s="50" t="s">
        <v>2</v>
      </c>
      <c r="FV72" s="50" t="s">
        <v>2</v>
      </c>
      <c r="FW72" s="50" t="s">
        <v>2</v>
      </c>
      <c r="FX72" s="50" t="s">
        <v>2</v>
      </c>
      <c r="FY72" s="50" t="s">
        <v>2</v>
      </c>
      <c r="FZ72" s="50" t="s">
        <v>2</v>
      </c>
      <c r="GA72" s="50" t="s">
        <v>2</v>
      </c>
      <c r="GB72" s="50" t="s">
        <v>2</v>
      </c>
      <c r="GC72" s="50" t="s">
        <v>2</v>
      </c>
      <c r="GD72" s="50" t="s">
        <v>2</v>
      </c>
      <c r="GE72" s="50" t="s">
        <v>2</v>
      </c>
      <c r="GF72" s="50" t="s">
        <v>2</v>
      </c>
      <c r="GG72" s="50" t="s">
        <v>2</v>
      </c>
      <c r="GH72" s="50" t="s">
        <v>2</v>
      </c>
      <c r="GI72" s="50" t="s">
        <v>2</v>
      </c>
      <c r="GJ72" s="50" t="s">
        <v>2</v>
      </c>
      <c r="GK72" s="50" t="s">
        <v>2</v>
      </c>
      <c r="GL72" s="50" t="s">
        <v>2</v>
      </c>
      <c r="GM72" s="50" t="s">
        <v>2</v>
      </c>
      <c r="GN72" s="50" t="s">
        <v>2</v>
      </c>
      <c r="GO72" s="50" t="s">
        <v>2</v>
      </c>
      <c r="GP72" s="50" t="s">
        <v>2</v>
      </c>
      <c r="GQ72" s="50" t="s">
        <v>2</v>
      </c>
      <c r="GR72" s="50" t="s">
        <v>2</v>
      </c>
      <c r="GS72" s="50" t="s">
        <v>2</v>
      </c>
      <c r="GT72" s="50" t="s">
        <v>2</v>
      </c>
      <c r="GU72" s="50" t="s">
        <v>2</v>
      </c>
      <c r="GV72" s="50" t="s">
        <v>2</v>
      </c>
      <c r="GW72" s="50" t="s">
        <v>2</v>
      </c>
    </row>
    <row r="73" spans="1:205" x14ac:dyDescent="0.3">
      <c r="A73" s="46">
        <v>1032304</v>
      </c>
      <c r="B73" s="49">
        <v>1.5151298266667674</v>
      </c>
      <c r="C73" s="50">
        <v>5.9256757895395666E-3</v>
      </c>
      <c r="D73" s="50">
        <v>6.3765094640878964E-3</v>
      </c>
      <c r="E73" s="50">
        <v>5.4585282596959371E-4</v>
      </c>
      <c r="F73" s="50">
        <v>1.112202321250791E-3</v>
      </c>
      <c r="G73" s="50">
        <v>3.3727159495313959E-4</v>
      </c>
      <c r="H73" s="50">
        <v>2.0014603618885105E-4</v>
      </c>
      <c r="I73" s="50">
        <v>2.4908466663574541E-4</v>
      </c>
      <c r="J73" s="50">
        <v>3.0931660138276977E-4</v>
      </c>
      <c r="K73" s="50">
        <v>7.3616939599207274E-4</v>
      </c>
      <c r="L73" s="50">
        <v>1.8195094198986456E-4</v>
      </c>
      <c r="M73" s="50">
        <v>1.2736565939290521E-4</v>
      </c>
      <c r="N73" s="50">
        <v>3.2751169558175626E-4</v>
      </c>
      <c r="O73" s="50">
        <v>1.2736565939290521E-4</v>
      </c>
      <c r="P73" s="50">
        <v>2.9573036879574133E-2</v>
      </c>
      <c r="Q73" s="50">
        <v>9.3689999729125992E-2</v>
      </c>
      <c r="R73" s="50">
        <v>2.3615301373763496E-3</v>
      </c>
      <c r="S73" s="50">
        <v>4.9151662983051937E-2</v>
      </c>
      <c r="T73" s="50">
        <v>0</v>
      </c>
      <c r="U73" s="50">
        <v>1.455611722478614E-2</v>
      </c>
      <c r="V73" s="50">
        <v>4.7065012514818285E-3</v>
      </c>
      <c r="W73" s="50">
        <v>2.575618044789198E-3</v>
      </c>
      <c r="X73" s="50">
        <v>5.0137363281722563E-3</v>
      </c>
      <c r="Y73" s="50">
        <v>7.9643027854881063E-3</v>
      </c>
      <c r="Z73" s="50">
        <v>2.3079452248105149E-3</v>
      </c>
      <c r="AA73" s="50">
        <v>3.49975300538678E-3</v>
      </c>
      <c r="AB73" s="50">
        <v>1.1676807056689365E-4</v>
      </c>
      <c r="AC73" s="50">
        <v>4.9323785182830926E-2</v>
      </c>
      <c r="AD73" s="50">
        <v>2.2694256899359637E-3</v>
      </c>
      <c r="AE73" s="50">
        <v>2.5533031074333645E-4</v>
      </c>
      <c r="AF73" s="50">
        <v>5.9273107856217203E-3</v>
      </c>
      <c r="AG73" s="50">
        <v>2.2701100570350474E-3</v>
      </c>
      <c r="AH73" s="50">
        <v>1.6819537715657806E-2</v>
      </c>
      <c r="AI73" s="50">
        <v>1.3053132831115852E-3</v>
      </c>
      <c r="AJ73" s="50">
        <v>2.8565551555770844E-3</v>
      </c>
      <c r="AK73" s="50">
        <v>1.2674781153361181E-3</v>
      </c>
      <c r="AL73" s="50">
        <v>8.7790931653250882E-5</v>
      </c>
      <c r="AM73" s="50">
        <v>0</v>
      </c>
      <c r="AN73" s="50">
        <v>0</v>
      </c>
      <c r="AO73" s="50">
        <v>0</v>
      </c>
      <c r="AP73" s="50">
        <v>1.0026319416989293E-3</v>
      </c>
      <c r="AQ73" s="50">
        <v>2.0016593707795148E-2</v>
      </c>
      <c r="AR73" s="50">
        <v>1.4699058020851754E-4</v>
      </c>
      <c r="AS73" s="50">
        <v>1.2107253640684581E-3</v>
      </c>
      <c r="AT73" s="50">
        <v>0</v>
      </c>
      <c r="AU73" s="50">
        <v>1.6864328463076629E-3</v>
      </c>
      <c r="AV73" s="50">
        <v>1.6352702048296462E-3</v>
      </c>
      <c r="AW73" s="50">
        <v>4.5402201148611772E-4</v>
      </c>
      <c r="AX73" s="50">
        <v>4.5402201148611772E-4</v>
      </c>
      <c r="AY73" s="50">
        <v>2.7252853057404599E-3</v>
      </c>
      <c r="AZ73" s="50">
        <v>8.4497586469296157E-3</v>
      </c>
      <c r="BA73" s="50">
        <v>1.7025825427762856E-4</v>
      </c>
      <c r="BB73" s="50">
        <v>0</v>
      </c>
      <c r="BC73" s="50">
        <v>0</v>
      </c>
      <c r="BD73" s="50">
        <v>2.6839643285867409E-2</v>
      </c>
      <c r="BE73" s="50">
        <v>5.1077476291199386E-4</v>
      </c>
      <c r="BF73" s="50">
        <v>1.8797423710297755E-2</v>
      </c>
      <c r="BG73" s="50">
        <v>9.6479677471454466E-4</v>
      </c>
      <c r="BH73" s="50">
        <v>0</v>
      </c>
      <c r="BI73" s="50">
        <v>2.2362392269955903E-2</v>
      </c>
      <c r="BJ73" s="50">
        <v>4.9185717910336848E-4</v>
      </c>
      <c r="BK73" s="50">
        <v>1.5134067046900315E-4</v>
      </c>
      <c r="BL73" s="50">
        <v>8.7020885567141786E-4</v>
      </c>
      <c r="BM73" s="50">
        <v>0</v>
      </c>
      <c r="BN73" s="50">
        <v>3.2159892482574E-4</v>
      </c>
      <c r="BO73" s="50">
        <v>4.8007583353291939E-4</v>
      </c>
      <c r="BP73" s="50">
        <v>6.6293917372076659E-4</v>
      </c>
      <c r="BQ73" s="50">
        <v>7.0060959325424189E-4</v>
      </c>
      <c r="BR73" s="50">
        <v>0</v>
      </c>
      <c r="BS73" s="50">
        <v>1.1776649688590708E-3</v>
      </c>
      <c r="BT73" s="50">
        <v>1.5763281607096832E-2</v>
      </c>
      <c r="BU73" s="50">
        <v>1.2669592379988614E-2</v>
      </c>
      <c r="BV73" s="50">
        <v>3.282017126030281E-4</v>
      </c>
      <c r="BW73" s="50">
        <v>1.7025825427762856E-4</v>
      </c>
      <c r="BX73" s="50">
        <v>0</v>
      </c>
      <c r="BY73" s="50">
        <v>1.8464455131621838E-4</v>
      </c>
      <c r="BZ73" s="50">
        <v>3.9751429385500262E-2</v>
      </c>
      <c r="CA73" s="50">
        <v>0</v>
      </c>
      <c r="CB73" s="50">
        <v>1.6997671653266552E-3</v>
      </c>
      <c r="CC73" s="50">
        <v>0</v>
      </c>
      <c r="CD73" s="50">
        <v>3.9348574328269478E-3</v>
      </c>
      <c r="CE73" s="50">
        <v>0</v>
      </c>
      <c r="CF73" s="50">
        <v>0</v>
      </c>
      <c r="CG73" s="50">
        <v>1.4986057320533991E-2</v>
      </c>
      <c r="CH73" s="50">
        <v>1.8385925419126186E-2</v>
      </c>
      <c r="CI73" s="50">
        <v>7.2011375022027076E-4</v>
      </c>
      <c r="CJ73" s="50">
        <v>1.6473120750217146E-2</v>
      </c>
      <c r="CK73" s="50">
        <v>2.9140492736568291E-3</v>
      </c>
      <c r="CL73" s="50">
        <v>4.1063512979306631E-3</v>
      </c>
      <c r="CM73" s="50">
        <v>0</v>
      </c>
      <c r="CN73" s="50">
        <v>6.2583966785624426E-4</v>
      </c>
      <c r="CO73" s="50">
        <v>3.7179569713613705E-2</v>
      </c>
      <c r="CP73" s="50">
        <v>1.3242308666037777E-4</v>
      </c>
      <c r="CQ73" s="50">
        <v>0</v>
      </c>
      <c r="CR73" s="50">
        <v>4.7351621354840335E-4</v>
      </c>
      <c r="CS73" s="50">
        <v>1.1046041193419773E-2</v>
      </c>
      <c r="CT73" s="50">
        <v>0</v>
      </c>
      <c r="CU73" s="50">
        <v>3.5943409244299082E-4</v>
      </c>
      <c r="CV73" s="50">
        <v>3.2159892482574E-4</v>
      </c>
      <c r="CW73" s="50">
        <v>9.4587919043126982E-5</v>
      </c>
      <c r="CX73" s="50">
        <v>9.4587919043126982E-5</v>
      </c>
      <c r="CY73" s="50">
        <v>0</v>
      </c>
      <c r="CZ73" s="50">
        <v>2.2701100570350475E-4</v>
      </c>
      <c r="DA73" s="50">
        <v>3.9738458367933032E-3</v>
      </c>
      <c r="DB73" s="50">
        <v>1.3480201223640121E-4</v>
      </c>
      <c r="DC73" s="50">
        <v>0</v>
      </c>
      <c r="DD73" s="50">
        <v>0</v>
      </c>
      <c r="DE73" s="50">
        <v>3.9489471695499058E-3</v>
      </c>
      <c r="DF73" s="50">
        <v>8.1674917265714755E-3</v>
      </c>
      <c r="DG73" s="50">
        <v>1.4377363699301796E-3</v>
      </c>
      <c r="DH73" s="50">
        <v>1.3480201223640121E-4</v>
      </c>
      <c r="DI73" s="50">
        <v>5.2969234672061924E-4</v>
      </c>
      <c r="DJ73" s="50">
        <v>7.3974452464148207E-3</v>
      </c>
      <c r="DK73" s="50">
        <v>6.9757045093867251E-2</v>
      </c>
      <c r="DL73" s="50">
        <v>0</v>
      </c>
      <c r="DM73" s="50">
        <v>3.9105161624297616E-3</v>
      </c>
      <c r="DN73" s="50">
        <v>6.1253672331576083E-3</v>
      </c>
      <c r="DO73" s="50">
        <v>2.5233942025347433E-3</v>
      </c>
      <c r="DP73" s="50">
        <v>1.1361883887592579E-3</v>
      </c>
      <c r="DQ73" s="50">
        <v>6.7802867427607149E-3</v>
      </c>
      <c r="DR73" s="50">
        <v>1.0783022772498641E-3</v>
      </c>
      <c r="DS73" s="50">
        <v>4.1618684386886701E-4</v>
      </c>
      <c r="DT73" s="50">
        <v>7.6711505723673955E-3</v>
      </c>
      <c r="DU73" s="50">
        <v>0</v>
      </c>
      <c r="DV73" s="50">
        <v>1.0783022772498641E-3</v>
      </c>
      <c r="DW73" s="50">
        <v>0</v>
      </c>
      <c r="DX73" s="50">
        <v>6.5346876627221456E-4</v>
      </c>
      <c r="DY73" s="50">
        <v>0</v>
      </c>
      <c r="DZ73" s="50">
        <v>6.0096532846981099E-3</v>
      </c>
      <c r="EA73" s="50">
        <v>1.1350550285175238E-4</v>
      </c>
      <c r="EB73" s="50">
        <v>9.4587919043126982E-5</v>
      </c>
      <c r="EC73" s="50">
        <v>9.9942281880911928E-4</v>
      </c>
      <c r="ED73" s="50">
        <v>1.1161374450253314E-3</v>
      </c>
      <c r="EE73" s="50">
        <v>0</v>
      </c>
      <c r="EF73" s="50">
        <v>2.6907537437995642E-4</v>
      </c>
      <c r="EG73" s="50">
        <v>1.4193130302146645E-3</v>
      </c>
      <c r="EH73" s="50">
        <v>1.0383642944135681E-3</v>
      </c>
      <c r="EI73" s="50">
        <v>3.783516762516162E-4</v>
      </c>
      <c r="EJ73" s="50">
        <v>2.6144608907523567E-3</v>
      </c>
      <c r="EK73" s="50">
        <v>1.4963522458277562E-2</v>
      </c>
      <c r="EL73" s="50">
        <v>1.0404671094743968E-3</v>
      </c>
      <c r="EM73" s="50">
        <v>0</v>
      </c>
      <c r="EN73" s="50">
        <v>3.1503235424970237E-2</v>
      </c>
      <c r="EO73" s="50">
        <v>1.5733681100152178E-2</v>
      </c>
      <c r="EP73" s="50">
        <v>3.0374610007496668E-3</v>
      </c>
      <c r="EQ73" s="50">
        <v>0</v>
      </c>
      <c r="ER73" s="50">
        <v>3.806658780660221E-3</v>
      </c>
      <c r="ES73" s="50">
        <v>0</v>
      </c>
      <c r="ET73" s="50">
        <v>1.7076497312421141E-2</v>
      </c>
      <c r="EU73" s="50">
        <v>0</v>
      </c>
      <c r="EV73" s="50">
        <v>0</v>
      </c>
      <c r="EW73" s="50">
        <v>0</v>
      </c>
      <c r="EX73" s="50">
        <v>7.9453852012048305E-4</v>
      </c>
      <c r="EY73" s="50">
        <v>2.2685855598212797E-3</v>
      </c>
      <c r="EZ73" s="50">
        <v>2.8784188088151931E-4</v>
      </c>
      <c r="FA73" s="50">
        <v>1.639500231937249E-3</v>
      </c>
      <c r="FB73" s="50">
        <v>6.9082051417893281E-4</v>
      </c>
      <c r="FC73" s="50">
        <v>1.727051285447332E-4</v>
      </c>
      <c r="FD73" s="50">
        <v>2.3077485197603721E-4</v>
      </c>
      <c r="FE73" s="50">
        <v>3.6459971579907942E-4</v>
      </c>
      <c r="FF73" s="50">
        <v>2.3027350475268043E-4</v>
      </c>
      <c r="FG73" s="50">
        <v>2.3234557552969659E-3</v>
      </c>
      <c r="FH73" s="50">
        <v>1.1149539014101498E-2</v>
      </c>
      <c r="FI73" s="50">
        <v>5.1157531443315222E-3</v>
      </c>
      <c r="FJ73" s="50">
        <v>5.5660360197206373E-3</v>
      </c>
      <c r="FK73" s="50">
        <v>2.5713825091290055E-3</v>
      </c>
      <c r="FL73" s="50">
        <v>4.3776844714787906E-3</v>
      </c>
      <c r="FM73" s="50">
        <v>1.5545616078995664E-2</v>
      </c>
      <c r="FN73" s="50">
        <v>1.6291752847736612E-4</v>
      </c>
      <c r="FO73" s="50">
        <v>0</v>
      </c>
      <c r="FP73" s="50">
        <v>7.8676780780610614E-4</v>
      </c>
      <c r="FQ73" s="50">
        <v>3.0773310939887481E-4</v>
      </c>
      <c r="FR73" s="50">
        <v>3.6026466045620043E-3</v>
      </c>
      <c r="FS73" s="50">
        <v>1.8101947611233178E-4</v>
      </c>
      <c r="FT73" s="50">
        <v>1.2750645036751784E-3</v>
      </c>
      <c r="FU73" s="50">
        <v>3.6203895222466356E-4</v>
      </c>
      <c r="FV73" s="50">
        <v>7.0597595681436132E-4</v>
      </c>
      <c r="FW73" s="50">
        <v>0</v>
      </c>
      <c r="FX73" s="50">
        <v>1.2314841951306208E-3</v>
      </c>
      <c r="FY73" s="50">
        <v>0</v>
      </c>
      <c r="FZ73" s="50">
        <v>2.8605728594964445E-3</v>
      </c>
      <c r="GA73" s="50">
        <v>2.8963116176390912E-4</v>
      </c>
      <c r="GB73" s="50">
        <v>7.6099120173325925E-4</v>
      </c>
      <c r="GC73" s="50">
        <v>1.0866686142091122E-3</v>
      </c>
      <c r="GD73" s="50">
        <v>9.4130127559426536E-4</v>
      </c>
      <c r="GE73" s="50">
        <v>9.0509738016611742E-5</v>
      </c>
      <c r="GF73" s="50">
        <v>6.3356816635360715E-4</v>
      </c>
      <c r="GG73" s="50">
        <v>3.0663595186357172E-4</v>
      </c>
      <c r="GH73" s="50">
        <v>1.4119519137869392E-3</v>
      </c>
      <c r="GI73" s="50">
        <v>5.2495648070202965E-4</v>
      </c>
      <c r="GJ73" s="50">
        <v>1.1042149053720383E-3</v>
      </c>
      <c r="GK73" s="50">
        <v>1.6358484845939935E-4</v>
      </c>
      <c r="GL73" s="50">
        <v>3.9226134723842544E-4</v>
      </c>
      <c r="GM73" s="50">
        <v>1.0698036742146982E-4</v>
      </c>
      <c r="GN73" s="50">
        <v>2.0033276360688948E-4</v>
      </c>
      <c r="GO73" s="50">
        <v>3.3877116352769049E-4</v>
      </c>
      <c r="GP73" s="50">
        <v>1.4481558092150869E-4</v>
      </c>
      <c r="GQ73" s="50">
        <v>3.271696969187987E-4</v>
      </c>
      <c r="GR73" s="50">
        <v>2.181131312791991E-4</v>
      </c>
      <c r="GS73" s="50">
        <v>1.728631140593013E-4</v>
      </c>
      <c r="GT73" s="50">
        <v>0</v>
      </c>
      <c r="GU73" s="50">
        <v>1.641409140718901E-4</v>
      </c>
      <c r="GV73" s="50">
        <v>0</v>
      </c>
      <c r="GW73" s="50">
        <f t="shared" si="0"/>
        <v>8.8364234604958569E-2</v>
      </c>
    </row>
    <row r="74" spans="1:205" x14ac:dyDescent="0.3">
      <c r="A74" s="46">
        <v>1032309</v>
      </c>
      <c r="B74" s="49">
        <v>0.59662732481911684</v>
      </c>
      <c r="C74" s="50">
        <v>4.2891010942523585E-3</v>
      </c>
      <c r="D74" s="50">
        <v>6.5891377579407233E-3</v>
      </c>
      <c r="E74" s="50">
        <v>3.4142424218847972E-4</v>
      </c>
      <c r="F74" s="50">
        <v>6.3893209234537965E-4</v>
      </c>
      <c r="G74" s="50">
        <v>3.7090070182415155E-4</v>
      </c>
      <c r="H74" s="50">
        <v>0</v>
      </c>
      <c r="I74" s="50">
        <v>1.2745585818208782E-4</v>
      </c>
      <c r="J74" s="50">
        <v>4.9316834982780387E-4</v>
      </c>
      <c r="K74" s="50">
        <v>1.5506020934833741E-3</v>
      </c>
      <c r="L74" s="50">
        <v>0</v>
      </c>
      <c r="M74" s="50">
        <v>0</v>
      </c>
      <c r="N74" s="50">
        <v>8.3459259201628354E-4</v>
      </c>
      <c r="O74" s="50">
        <v>-2.3976028618760472E-4</v>
      </c>
      <c r="P74" s="50">
        <v>3.1312891688414765E-2</v>
      </c>
      <c r="Q74" s="50">
        <v>0.11825391455812645</v>
      </c>
      <c r="R74" s="50">
        <v>1.0783114286226558E-3</v>
      </c>
      <c r="S74" s="50">
        <v>5.1727649233464845E-2</v>
      </c>
      <c r="T74" s="50">
        <v>1.6727623612827318E-3</v>
      </c>
      <c r="U74" s="50">
        <v>2.2965354818440378E-2</v>
      </c>
      <c r="V74" s="50">
        <v>3.5609287315836458E-3</v>
      </c>
      <c r="W74" s="50">
        <v>3.0961561780270697E-3</v>
      </c>
      <c r="X74" s="50">
        <v>4.8211518440911989E-3</v>
      </c>
      <c r="Y74" s="50">
        <v>8.5899527684951404E-3</v>
      </c>
      <c r="Z74" s="50">
        <v>4.2280588175832422E-3</v>
      </c>
      <c r="AA74" s="50">
        <v>4.9437107074709989E-3</v>
      </c>
      <c r="AB74" s="50">
        <v>0</v>
      </c>
      <c r="AC74" s="50">
        <v>3.6451923796084765E-2</v>
      </c>
      <c r="AD74" s="50">
        <v>3.2058673576932481E-3</v>
      </c>
      <c r="AE74" s="50">
        <v>3.4409664080876191E-4</v>
      </c>
      <c r="AF74" s="50">
        <v>7.8942054395962791E-3</v>
      </c>
      <c r="AG74" s="50">
        <v>1.9784023798574408E-3</v>
      </c>
      <c r="AH74" s="50">
        <v>1.9338513951219674E-2</v>
      </c>
      <c r="AI74" s="50">
        <v>9.5178858900881087E-4</v>
      </c>
      <c r="AJ74" s="50">
        <v>2.8493784151025427E-3</v>
      </c>
      <c r="AK74" s="50">
        <v>9.5178858900881087E-4</v>
      </c>
      <c r="AL74" s="50">
        <v>7.7296981260057047E-4</v>
      </c>
      <c r="AM74" s="50">
        <v>0</v>
      </c>
      <c r="AN74" s="50">
        <v>3.0586368071889946E-4</v>
      </c>
      <c r="AO74" s="50">
        <v>0</v>
      </c>
      <c r="AP74" s="50">
        <v>8.7247287338172318E-4</v>
      </c>
      <c r="AQ74" s="50">
        <v>1.5201933955787908E-2</v>
      </c>
      <c r="AR74" s="50">
        <v>1.8059819490483032E-3</v>
      </c>
      <c r="AS74" s="50">
        <v>0</v>
      </c>
      <c r="AT74" s="50">
        <v>1.9258972232524021E-4</v>
      </c>
      <c r="AU74" s="50">
        <v>1.8189564744683267E-3</v>
      </c>
      <c r="AV74" s="50">
        <v>1.309610111382993E-3</v>
      </c>
      <c r="AW74" s="50">
        <v>3.1726286300293692E-4</v>
      </c>
      <c r="AX74" s="50">
        <v>6.7418358390184882E-4</v>
      </c>
      <c r="AY74" s="50">
        <v>2.2523008966694297E-3</v>
      </c>
      <c r="AZ74" s="50">
        <v>7.3590193600679083E-3</v>
      </c>
      <c r="BA74" s="50">
        <v>2.3794714721098731E-4</v>
      </c>
      <c r="BB74" s="50">
        <v>0</v>
      </c>
      <c r="BC74" s="50">
        <v>0</v>
      </c>
      <c r="BD74" s="50">
        <v>2.2129088119852917E-2</v>
      </c>
      <c r="BE74" s="50">
        <v>2.3794714721098731E-4</v>
      </c>
      <c r="BF74" s="50">
        <v>1.5369741014341718E-2</v>
      </c>
      <c r="BG74" s="50">
        <v>5.5521001037878615E-4</v>
      </c>
      <c r="BH74" s="50">
        <v>4.3623643669086159E-4</v>
      </c>
      <c r="BI74" s="50">
        <v>1.8651022566848856E-2</v>
      </c>
      <c r="BJ74" s="50">
        <v>3.9657857879488672E-4</v>
      </c>
      <c r="BK74" s="50">
        <v>0</v>
      </c>
      <c r="BL74" s="50">
        <v>6.3452572600587384E-4</v>
      </c>
      <c r="BM74" s="50">
        <v>9.9144644690478574E-4</v>
      </c>
      <c r="BN74" s="50">
        <v>5.1555215248281117E-4</v>
      </c>
      <c r="BO74" s="50">
        <v>0</v>
      </c>
      <c r="BP74" s="50">
        <v>3.9657857879488672E-4</v>
      </c>
      <c r="BQ74" s="50">
        <v>7.5349929969379845E-4</v>
      </c>
      <c r="BR74" s="50">
        <v>0</v>
      </c>
      <c r="BS74" s="50">
        <v>6.0708117481443093E-4</v>
      </c>
      <c r="BT74" s="50">
        <v>1.3555081274066532E-2</v>
      </c>
      <c r="BU74" s="50">
        <v>1.0925022912087672E-2</v>
      </c>
      <c r="BV74" s="50">
        <v>0</v>
      </c>
      <c r="BW74" s="50">
        <v>0</v>
      </c>
      <c r="BX74" s="50">
        <v>0</v>
      </c>
      <c r="BY74" s="50">
        <v>2.3224765210093847E-4</v>
      </c>
      <c r="BZ74" s="50">
        <v>4.7743012072088635E-2</v>
      </c>
      <c r="CA74" s="50">
        <v>0</v>
      </c>
      <c r="CB74" s="50">
        <v>1.2103434252453509E-3</v>
      </c>
      <c r="CC74" s="50">
        <v>4.3074957315205565E-3</v>
      </c>
      <c r="CD74" s="50">
        <v>0</v>
      </c>
      <c r="CE74" s="50">
        <v>5.5461839651696737E-4</v>
      </c>
      <c r="CF74" s="50">
        <v>0</v>
      </c>
      <c r="CG74" s="50">
        <v>1.269940036845296E-2</v>
      </c>
      <c r="CH74" s="50">
        <v>1.5357929581061415E-2</v>
      </c>
      <c r="CI74" s="50">
        <v>2.3224765210093847E-4</v>
      </c>
      <c r="CJ74" s="50">
        <v>1.3666467586590746E-2</v>
      </c>
      <c r="CK74" s="50">
        <v>2.6870404963680043E-3</v>
      </c>
      <c r="CL74" s="50">
        <v>2.489499625306691E-3</v>
      </c>
      <c r="CM74" s="50">
        <v>8.49913644905065E-4</v>
      </c>
      <c r="CN74" s="50">
        <v>1.8983382449971806E-3</v>
      </c>
      <c r="CO74" s="50">
        <v>2.9827555996408479E-2</v>
      </c>
      <c r="CP74" s="50">
        <v>0</v>
      </c>
      <c r="CQ74" s="50">
        <v>0</v>
      </c>
      <c r="CR74" s="50">
        <v>3.5692072089891185E-4</v>
      </c>
      <c r="CS74" s="50">
        <v>1.0042238699866963E-2</v>
      </c>
      <c r="CT74" s="50">
        <v>0</v>
      </c>
      <c r="CU74" s="50">
        <v>0</v>
      </c>
      <c r="CV74" s="50">
        <v>0</v>
      </c>
      <c r="CW74" s="50">
        <v>0</v>
      </c>
      <c r="CX74" s="50">
        <v>0</v>
      </c>
      <c r="CY74" s="50">
        <v>1.9828928931501247E-4</v>
      </c>
      <c r="CZ74" s="50">
        <v>2.3794714721098731E-4</v>
      </c>
      <c r="DA74" s="50">
        <v>2.6120940959987893E-3</v>
      </c>
      <c r="DB74" s="50">
        <v>4.0370294764123223E-4</v>
      </c>
      <c r="DC74" s="50">
        <v>0</v>
      </c>
      <c r="DD74" s="50">
        <v>0</v>
      </c>
      <c r="DE74" s="50">
        <v>5.107291463248515E-3</v>
      </c>
      <c r="DF74" s="50">
        <v>5.7093558084847836E-3</v>
      </c>
      <c r="DG74" s="50">
        <v>9.1213073127769805E-4</v>
      </c>
      <c r="DH74" s="50">
        <v>0</v>
      </c>
      <c r="DI74" s="50">
        <v>3.5692072089891185E-4</v>
      </c>
      <c r="DJ74" s="50">
        <v>6.4716968483732326E-3</v>
      </c>
      <c r="DK74" s="50">
        <v>7.7101386143446055E-2</v>
      </c>
      <c r="DL74" s="50">
        <v>0</v>
      </c>
      <c r="DM74" s="50">
        <v>3.4569635597720256E-3</v>
      </c>
      <c r="DN74" s="50">
        <v>5.3487513673368273E-3</v>
      </c>
      <c r="DO74" s="50">
        <v>1.9720495310180624E-3</v>
      </c>
      <c r="DP74" s="50">
        <v>6.8629501099009486E-4</v>
      </c>
      <c r="DQ74" s="50">
        <v>6.2334077755922352E-3</v>
      </c>
      <c r="DR74" s="50">
        <v>0</v>
      </c>
      <c r="DS74" s="50">
        <v>2.7760500510696221E-4</v>
      </c>
      <c r="DT74" s="50">
        <v>6.8602381941061333E-3</v>
      </c>
      <c r="DU74" s="50">
        <v>6.7418358390184882E-4</v>
      </c>
      <c r="DV74" s="50">
        <v>5.5521001037878615E-4</v>
      </c>
      <c r="DW74" s="50">
        <v>0</v>
      </c>
      <c r="DX74" s="50">
        <v>0</v>
      </c>
      <c r="DY74" s="50">
        <v>2.7760500510696221E-4</v>
      </c>
      <c r="DZ74" s="50">
        <v>4.6659464330668981E-3</v>
      </c>
      <c r="EA74" s="50">
        <v>0</v>
      </c>
      <c r="EB74" s="50">
        <v>5.9486786810989919E-4</v>
      </c>
      <c r="EC74" s="50">
        <v>2.4174681061768649E-4</v>
      </c>
      <c r="ED74" s="50">
        <v>0</v>
      </c>
      <c r="EE74" s="50">
        <v>6.0436702662664714E-4</v>
      </c>
      <c r="EF74" s="50">
        <v>4.4320248615990217E-4</v>
      </c>
      <c r="EG74" s="50">
        <v>9.5178858900881087E-4</v>
      </c>
      <c r="EH74" s="50">
        <v>6.0436702662664714E-4</v>
      </c>
      <c r="EI74" s="50">
        <v>2.7760500510696221E-4</v>
      </c>
      <c r="EJ74" s="50">
        <v>1.3660967429702973E-3</v>
      </c>
      <c r="EK74" s="50">
        <v>1.3663902673315922E-2</v>
      </c>
      <c r="EL74" s="50">
        <v>1.9828928931501247E-4</v>
      </c>
      <c r="EM74" s="50">
        <v>0</v>
      </c>
      <c r="EN74" s="50">
        <v>3.1959060423374742E-2</v>
      </c>
      <c r="EO74" s="50">
        <v>1.6091178011934344E-2</v>
      </c>
      <c r="EP74" s="50">
        <v>4.1330125060726206E-3</v>
      </c>
      <c r="EQ74" s="50">
        <v>0</v>
      </c>
      <c r="ER74" s="50">
        <v>2.7291881803233127E-3</v>
      </c>
      <c r="ES74" s="50">
        <v>0</v>
      </c>
      <c r="ET74" s="50">
        <v>1.8032925467674231E-2</v>
      </c>
      <c r="EU74" s="50">
        <v>0</v>
      </c>
      <c r="EV74" s="50">
        <v>0</v>
      </c>
      <c r="EW74" s="50">
        <v>0</v>
      </c>
      <c r="EX74" s="50">
        <v>0</v>
      </c>
      <c r="EY74" s="50">
        <v>1.967422289019262E-3</v>
      </c>
      <c r="EZ74" s="50">
        <v>0</v>
      </c>
      <c r="FA74" s="50">
        <v>6.0412803462440057E-4</v>
      </c>
      <c r="FB74" s="50">
        <v>0</v>
      </c>
      <c r="FC74" s="50">
        <v>0</v>
      </c>
      <c r="FD74" s="50">
        <v>0</v>
      </c>
      <c r="FE74" s="50">
        <v>2.8159461810165761E-4</v>
      </c>
      <c r="FF74" s="50">
        <v>0</v>
      </c>
      <c r="FG74" s="50">
        <v>2.1087476001251603E-3</v>
      </c>
      <c r="FH74" s="50">
        <v>1.0880628268239146E-2</v>
      </c>
      <c r="FI74" s="50">
        <v>4.7083492281397169E-3</v>
      </c>
      <c r="FJ74" s="50">
        <v>4.7797730355431424E-3</v>
      </c>
      <c r="FK74" s="50">
        <v>3.6035545028341833E-3</v>
      </c>
      <c r="FL74" s="50">
        <v>4.6300168647179091E-3</v>
      </c>
      <c r="FM74" s="50">
        <v>1.670569495258975E-2</v>
      </c>
      <c r="FN74" s="50">
        <v>0</v>
      </c>
      <c r="FO74" s="50">
        <v>0</v>
      </c>
      <c r="FP74" s="50">
        <v>1.0421269925231338E-3</v>
      </c>
      <c r="FQ74" s="50">
        <v>2.2768799844317603E-4</v>
      </c>
      <c r="FR74" s="50">
        <v>3.651837733133401E-3</v>
      </c>
      <c r="FS74" s="50">
        <v>0</v>
      </c>
      <c r="FT74" s="50">
        <v>2.2576020808954982E-3</v>
      </c>
      <c r="FU74" s="50">
        <v>6.0716799595837722E-4</v>
      </c>
      <c r="FV74" s="50">
        <v>6.0716799595837722E-4</v>
      </c>
      <c r="FW74" s="50">
        <v>1.4370109351460917E-3</v>
      </c>
      <c r="FX74" s="50">
        <v>2.2768799844317603E-4</v>
      </c>
      <c r="FY74" s="50">
        <v>5.3127199642236458E-4</v>
      </c>
      <c r="FZ74" s="50">
        <v>2.1938224775263746E-3</v>
      </c>
      <c r="GA74" s="50">
        <v>0</v>
      </c>
      <c r="GB74" s="50">
        <v>3.7947999751520125E-4</v>
      </c>
      <c r="GC74" s="50">
        <v>1.400495236870386E-3</v>
      </c>
      <c r="GD74" s="50">
        <v>1.3618310863654426E-3</v>
      </c>
      <c r="GE74" s="50">
        <v>0</v>
      </c>
      <c r="GF74" s="50">
        <v>3.4153199766476407E-4</v>
      </c>
      <c r="GG74" s="50">
        <v>4.4193597977567988E-4</v>
      </c>
      <c r="GH74" s="50">
        <v>1.8909546304305589E-3</v>
      </c>
      <c r="GI74" s="50">
        <v>4.5537599688635206E-4</v>
      </c>
      <c r="GJ74" s="50">
        <v>1.0582470883862538E-3</v>
      </c>
      <c r="GK74" s="50">
        <v>2.6672405914282635E-4</v>
      </c>
      <c r="GL74" s="50">
        <v>8.9354577272934366E-4</v>
      </c>
      <c r="GM74" s="50">
        <v>0</v>
      </c>
      <c r="GN74" s="50">
        <v>0</v>
      </c>
      <c r="GO74" s="50">
        <v>5.2329243427986344E-4</v>
      </c>
      <c r="GP74" s="50">
        <v>2.2768799844317603E-4</v>
      </c>
      <c r="GQ74" s="50">
        <v>0</v>
      </c>
      <c r="GR74" s="50">
        <v>1.9051718507846717E-4</v>
      </c>
      <c r="GS74" s="50">
        <v>9.3740450451029354E-4</v>
      </c>
      <c r="GT74" s="50">
        <v>1.9116480044931221E-4</v>
      </c>
      <c r="GU74" s="50">
        <v>0</v>
      </c>
      <c r="GV74" s="50">
        <v>2.0066407898541492E-4</v>
      </c>
      <c r="GW74" s="50">
        <f t="shared" ref="GW74:GW104" si="1">1-SUM(C74:GV74)</f>
        <v>9.5531848220769988E-2</v>
      </c>
    </row>
    <row r="75" spans="1:205" x14ac:dyDescent="0.3">
      <c r="A75" s="46">
        <v>1032310</v>
      </c>
      <c r="B75" s="49">
        <v>0.37567164329908365</v>
      </c>
      <c r="C75" s="50">
        <v>5.284836052911023E-3</v>
      </c>
      <c r="D75" s="50">
        <v>5.1738131486414908E-3</v>
      </c>
      <c r="E75" s="50">
        <v>0</v>
      </c>
      <c r="F75" s="50">
        <v>5.038227648264459E-4</v>
      </c>
      <c r="G75" s="50">
        <v>2.1282098748847661E-4</v>
      </c>
      <c r="H75" s="50">
        <v>0</v>
      </c>
      <c r="I75" s="50">
        <v>-5.8085791510700986E-4</v>
      </c>
      <c r="J75" s="50">
        <v>0</v>
      </c>
      <c r="K75" s="50">
        <v>3.8485069974027956E-4</v>
      </c>
      <c r="L75" s="50">
        <v>0</v>
      </c>
      <c r="M75" s="50">
        <v>0</v>
      </c>
      <c r="N75" s="50">
        <v>0</v>
      </c>
      <c r="O75" s="50">
        <v>0</v>
      </c>
      <c r="P75" s="50">
        <v>2.5650282182700816E-2</v>
      </c>
      <c r="Q75" s="50">
        <v>7.4802824184567171E-2</v>
      </c>
      <c r="R75" s="50">
        <v>8.3700500762389505E-4</v>
      </c>
      <c r="S75" s="50">
        <v>3.0964425980097611E-2</v>
      </c>
      <c r="T75" s="50">
        <v>5.0432961626673532E-4</v>
      </c>
      <c r="U75" s="50">
        <v>6.9671771815274309E-3</v>
      </c>
      <c r="V75" s="50">
        <v>2.6043919786267562E-3</v>
      </c>
      <c r="W75" s="50">
        <v>9.8861915491104974E-4</v>
      </c>
      <c r="X75" s="50">
        <v>2.8754671758775044E-3</v>
      </c>
      <c r="Y75" s="50">
        <v>4.7924452936934925E-3</v>
      </c>
      <c r="Z75" s="50">
        <v>2.8754671758775044E-3</v>
      </c>
      <c r="AA75" s="50">
        <v>2.1566003818234815E-3</v>
      </c>
      <c r="AB75" s="50">
        <v>0</v>
      </c>
      <c r="AC75" s="50">
        <v>3.3492539276616586E-2</v>
      </c>
      <c r="AD75" s="50">
        <v>0</v>
      </c>
      <c r="AE75" s="50">
        <v>0</v>
      </c>
      <c r="AF75" s="50">
        <v>2.4641353741331889E-3</v>
      </c>
      <c r="AG75" s="50">
        <v>1.3578594997669593E-3</v>
      </c>
      <c r="AH75" s="50">
        <v>1.2699980027271983E-2</v>
      </c>
      <c r="AI75" s="50">
        <v>7.9874088205652205E-4</v>
      </c>
      <c r="AJ75" s="50">
        <v>2.0767262938209833E-3</v>
      </c>
      <c r="AK75" s="50">
        <v>7.1886679405402389E-4</v>
      </c>
      <c r="AL75" s="50">
        <v>0</v>
      </c>
      <c r="AM75" s="50">
        <v>0</v>
      </c>
      <c r="AN75" s="50">
        <v>0</v>
      </c>
      <c r="AO75" s="50">
        <v>0</v>
      </c>
      <c r="AP75" s="50">
        <v>7.9874088205652205E-4</v>
      </c>
      <c r="AQ75" s="50">
        <v>1.4833087089532409E-2</v>
      </c>
      <c r="AR75" s="50">
        <v>8.5336032853738995E-4</v>
      </c>
      <c r="AS75" s="50">
        <v>3.9937044102826102E-4</v>
      </c>
      <c r="AT75" s="50">
        <v>0</v>
      </c>
      <c r="AU75" s="50">
        <v>1.3903840064145791E-3</v>
      </c>
      <c r="AV75" s="50">
        <v>9.3093854019182624E-4</v>
      </c>
      <c r="AW75" s="50">
        <v>0</v>
      </c>
      <c r="AX75" s="50">
        <v>4.7924452936934912E-4</v>
      </c>
      <c r="AY75" s="50">
        <v>1.9169781171388064E-3</v>
      </c>
      <c r="AZ75" s="50">
        <v>6.9323350479484477E-3</v>
      </c>
      <c r="BA75" s="50">
        <v>3.9937044102826102E-4</v>
      </c>
      <c r="BB75" s="50">
        <v>0</v>
      </c>
      <c r="BC75" s="50">
        <v>0</v>
      </c>
      <c r="BD75" s="50">
        <v>2.3314929961209034E-2</v>
      </c>
      <c r="BE75" s="50">
        <v>3.9937044102826102E-4</v>
      </c>
      <c r="BF75" s="50">
        <v>1.4994141640850511E-2</v>
      </c>
      <c r="BG75" s="50">
        <v>3.9937044102826102E-4</v>
      </c>
      <c r="BH75" s="50">
        <v>7.1886679405402389E-4</v>
      </c>
      <c r="BI75" s="50">
        <v>1.8771907764260968E-2</v>
      </c>
      <c r="BJ75" s="50">
        <v>0</v>
      </c>
      <c r="BK75" s="50">
        <v>0</v>
      </c>
      <c r="BL75" s="50">
        <v>5.5911861737184738E-4</v>
      </c>
      <c r="BM75" s="50">
        <v>9.5848905873869824E-4</v>
      </c>
      <c r="BN75" s="50">
        <v>0</v>
      </c>
      <c r="BO75" s="50">
        <v>7.0164793763335357E-4</v>
      </c>
      <c r="BP75" s="50">
        <v>0</v>
      </c>
      <c r="BQ75" s="50">
        <v>7.9874088205652205E-4</v>
      </c>
      <c r="BR75" s="50">
        <v>0</v>
      </c>
      <c r="BS75" s="50">
        <v>7.3362593815411484E-4</v>
      </c>
      <c r="BT75" s="50">
        <v>1.3414906789605651E-2</v>
      </c>
      <c r="BU75" s="50">
        <v>1.0992618840640747E-2</v>
      </c>
      <c r="BV75" s="50">
        <v>4.075699656035537E-4</v>
      </c>
      <c r="BW75" s="50">
        <v>0</v>
      </c>
      <c r="BX75" s="50">
        <v>0</v>
      </c>
      <c r="BY75" s="50">
        <v>1.3253349931193396E-3</v>
      </c>
      <c r="BZ75" s="50">
        <v>6.4094342602891263E-2</v>
      </c>
      <c r="CA75" s="50">
        <v>0</v>
      </c>
      <c r="CB75" s="50">
        <v>0</v>
      </c>
      <c r="CC75" s="50">
        <v>0</v>
      </c>
      <c r="CD75" s="50">
        <v>4.0735785006552382E-3</v>
      </c>
      <c r="CE75" s="50">
        <v>0</v>
      </c>
      <c r="CF75" s="50">
        <v>0</v>
      </c>
      <c r="CG75" s="50">
        <v>1.3201245962826222E-2</v>
      </c>
      <c r="CH75" s="50">
        <v>1.632202562133216E-2</v>
      </c>
      <c r="CI75" s="50">
        <v>0</v>
      </c>
      <c r="CJ75" s="50">
        <v>1.4513219160074416E-2</v>
      </c>
      <c r="CK75" s="50">
        <v>2.2364744701645696E-3</v>
      </c>
      <c r="CL75" s="50">
        <v>2.4760967348492441E-3</v>
      </c>
      <c r="CM75" s="50">
        <v>1.3042238898636541E-3</v>
      </c>
      <c r="CN75" s="50">
        <v>1.8371040291363088E-3</v>
      </c>
      <c r="CO75" s="50">
        <v>3.4623039291587616E-2</v>
      </c>
      <c r="CP75" s="50">
        <v>0</v>
      </c>
      <c r="CQ75" s="50">
        <v>0</v>
      </c>
      <c r="CR75" s="50">
        <v>1.5176076761105456E-3</v>
      </c>
      <c r="CS75" s="50">
        <v>9.7544103310925438E-3</v>
      </c>
      <c r="CT75" s="50">
        <v>0</v>
      </c>
      <c r="CU75" s="50">
        <v>0</v>
      </c>
      <c r="CV75" s="50">
        <v>0</v>
      </c>
      <c r="CW75" s="50">
        <v>0</v>
      </c>
      <c r="CX75" s="50">
        <v>0</v>
      </c>
      <c r="CY75" s="50">
        <v>3.9937044102826102E-4</v>
      </c>
      <c r="CZ75" s="50">
        <v>0</v>
      </c>
      <c r="DA75" s="50">
        <v>4.3930748519880516E-3</v>
      </c>
      <c r="DB75" s="50">
        <v>0</v>
      </c>
      <c r="DC75" s="50">
        <v>0</v>
      </c>
      <c r="DD75" s="50">
        <v>0</v>
      </c>
      <c r="DE75" s="50">
        <v>5.20377554774236E-3</v>
      </c>
      <c r="DF75" s="50">
        <v>6.2994415469122605E-3</v>
      </c>
      <c r="DG75" s="50">
        <v>1.1182372350822848E-3</v>
      </c>
      <c r="DH75" s="50">
        <v>4.065449645933053E-4</v>
      </c>
      <c r="DI75" s="50">
        <v>6.3899270571293569E-4</v>
      </c>
      <c r="DJ75" s="50">
        <v>7.4454972651657285E-3</v>
      </c>
      <c r="DK75" s="50">
        <v>6.3759512347101172E-2</v>
      </c>
      <c r="DL75" s="50">
        <v>0</v>
      </c>
      <c r="DM75" s="50">
        <v>3.658904682694108E-3</v>
      </c>
      <c r="DN75" s="50">
        <v>5.8542474916333936E-3</v>
      </c>
      <c r="DO75" s="50">
        <v>2.3579607945734527E-3</v>
      </c>
      <c r="DP75" s="50">
        <v>1.1383259007935371E-3</v>
      </c>
      <c r="DQ75" s="50">
        <v>7.600385431308425E-3</v>
      </c>
      <c r="DR75" s="50">
        <v>3.9937044102826102E-4</v>
      </c>
      <c r="DS75" s="50">
        <v>4.7924452936934912E-4</v>
      </c>
      <c r="DT75" s="50">
        <v>7.9912300948475588E-3</v>
      </c>
      <c r="DU75" s="50">
        <v>1.0383631467411967E-3</v>
      </c>
      <c r="DV75" s="50">
        <v>8.7861497039761025E-4</v>
      </c>
      <c r="DW75" s="50">
        <v>0</v>
      </c>
      <c r="DX75" s="50">
        <v>0</v>
      </c>
      <c r="DY75" s="50">
        <v>0</v>
      </c>
      <c r="DZ75" s="50">
        <v>5.3663935337151187E-3</v>
      </c>
      <c r="EA75" s="50">
        <v>0</v>
      </c>
      <c r="EB75" s="50">
        <v>9.5848905873869824E-4</v>
      </c>
      <c r="EC75" s="50">
        <v>0</v>
      </c>
      <c r="ED75" s="50">
        <v>3.9937044102826102E-4</v>
      </c>
      <c r="EE75" s="50">
        <v>1.2172433860377645E-3</v>
      </c>
      <c r="EF75" s="50">
        <v>9.7379470862705769E-4</v>
      </c>
      <c r="EG75" s="50">
        <v>1.5176076761105456E-3</v>
      </c>
      <c r="EH75" s="50">
        <v>1.4606920631098815E-3</v>
      </c>
      <c r="EI75" s="50">
        <v>5.5911861737184738E-4</v>
      </c>
      <c r="EJ75" s="50">
        <v>2.1098885356407829E-3</v>
      </c>
      <c r="EK75" s="50">
        <v>1.2467452125076382E-2</v>
      </c>
      <c r="EL75" s="50">
        <v>0</v>
      </c>
      <c r="EM75" s="50">
        <v>0</v>
      </c>
      <c r="EN75" s="50">
        <v>3.4567237464583504E-2</v>
      </c>
      <c r="EO75" s="50">
        <v>1.7091251997252112E-2</v>
      </c>
      <c r="EP75" s="50">
        <v>5.0312726635534958E-3</v>
      </c>
      <c r="EQ75" s="50">
        <v>0</v>
      </c>
      <c r="ER75" s="50">
        <v>3.6517301577747036E-3</v>
      </c>
      <c r="ES75" s="50">
        <v>2.3723014734486738E-3</v>
      </c>
      <c r="ET75" s="50">
        <v>2.1080868638216753E-2</v>
      </c>
      <c r="EU75" s="50">
        <v>0</v>
      </c>
      <c r="EV75" s="50">
        <v>0</v>
      </c>
      <c r="EW75" s="50">
        <v>0</v>
      </c>
      <c r="EX75" s="50">
        <v>0</v>
      </c>
      <c r="EY75" s="50">
        <v>2.9213841262197629E-3</v>
      </c>
      <c r="EZ75" s="50">
        <v>6.481760184474032E-4</v>
      </c>
      <c r="FA75" s="50">
        <v>1.0646667824463084E-3</v>
      </c>
      <c r="FB75" s="50">
        <v>7.2919802075332876E-4</v>
      </c>
      <c r="FC75" s="50">
        <v>0</v>
      </c>
      <c r="FD75" s="50">
        <v>0</v>
      </c>
      <c r="FE75" s="50">
        <v>8.10220023059254E-4</v>
      </c>
      <c r="FF75" s="50">
        <v>6.481760184474032E-4</v>
      </c>
      <c r="FG75" s="50">
        <v>2.6616669559464757E-3</v>
      </c>
      <c r="FH75" s="50">
        <v>1.4446356332719949E-2</v>
      </c>
      <c r="FI75" s="50">
        <v>7.0724293387706859E-3</v>
      </c>
      <c r="FJ75" s="50">
        <v>6.768238832015553E-3</v>
      </c>
      <c r="FK75" s="50">
        <v>5.3474521521910765E-3</v>
      </c>
      <c r="FL75" s="50">
        <v>6.3119530668040019E-3</v>
      </c>
      <c r="FM75" s="50">
        <v>2.8631600755097381E-2</v>
      </c>
      <c r="FN75" s="50">
        <v>9.3139488757267236E-4</v>
      </c>
      <c r="FO75" s="50">
        <v>0</v>
      </c>
      <c r="FP75" s="50">
        <v>1.620440046118508E-3</v>
      </c>
      <c r="FQ75" s="50">
        <v>5.3501208315001418E-4</v>
      </c>
      <c r="FR75" s="50">
        <v>6.768238832015553E-3</v>
      </c>
      <c r="FS75" s="50">
        <v>0</v>
      </c>
      <c r="FT75" s="50">
        <v>2.2431646940571704E-3</v>
      </c>
      <c r="FU75" s="50">
        <v>6.8787267819062233E-4</v>
      </c>
      <c r="FV75" s="50">
        <v>1.2228847613406364E-3</v>
      </c>
      <c r="FW75" s="50">
        <v>1.9871877372208578E-3</v>
      </c>
      <c r="FX75" s="50">
        <v>9.9359386861042889E-4</v>
      </c>
      <c r="FY75" s="50">
        <v>1.0700241663000284E-3</v>
      </c>
      <c r="FZ75" s="50">
        <v>3.2100724985614942E-3</v>
      </c>
      <c r="GA75" s="50">
        <v>0</v>
      </c>
      <c r="GB75" s="50">
        <v>1.0700241663000284E-3</v>
      </c>
      <c r="GC75" s="50">
        <v>2.3693392253302634E-3</v>
      </c>
      <c r="GD75" s="50">
        <v>2.2164786299510649E-3</v>
      </c>
      <c r="GE75" s="50">
        <v>0</v>
      </c>
      <c r="GF75" s="50">
        <v>1.5271023914072124E-3</v>
      </c>
      <c r="GG75" s="50">
        <v>1.2946826250695303E-3</v>
      </c>
      <c r="GH75" s="50">
        <v>2.8279210107906784E-3</v>
      </c>
      <c r="GI75" s="50">
        <v>1.4521756540708437E-3</v>
      </c>
      <c r="GJ75" s="50">
        <v>1.9871877372208578E-3</v>
      </c>
      <c r="GK75" s="50">
        <v>0</v>
      </c>
      <c r="GL75" s="50">
        <v>1.1292350268868976E-3</v>
      </c>
      <c r="GM75" s="50">
        <v>0</v>
      </c>
      <c r="GN75" s="50">
        <v>0</v>
      </c>
      <c r="GO75" s="50">
        <v>1.1292350268868976E-3</v>
      </c>
      <c r="GP75" s="50">
        <v>0</v>
      </c>
      <c r="GQ75" s="50">
        <v>8.4417696738453498E-4</v>
      </c>
      <c r="GR75" s="50">
        <v>0</v>
      </c>
      <c r="GS75" s="50">
        <v>2.4801054234048496E-3</v>
      </c>
      <c r="GT75" s="50">
        <v>3.8502115214482515E-4</v>
      </c>
      <c r="GU75" s="50">
        <v>0</v>
      </c>
      <c r="GV75" s="50">
        <v>0</v>
      </c>
      <c r="GW75" s="50">
        <f t="shared" si="1"/>
        <v>0.14408511639909727</v>
      </c>
    </row>
    <row r="76" spans="1:205" x14ac:dyDescent="0.3">
      <c r="A76" s="46">
        <v>1032320</v>
      </c>
      <c r="B76" s="49">
        <v>2.6012262305342975</v>
      </c>
      <c r="C76" s="50">
        <v>1.4883220147298626E-2</v>
      </c>
      <c r="D76" s="50">
        <v>1.1663414967385759E-2</v>
      </c>
      <c r="E76" s="50">
        <v>1.3215902709343705E-3</v>
      </c>
      <c r="F76" s="50">
        <v>2.54940461501645E-3</v>
      </c>
      <c r="G76" s="50">
        <v>3.4689648965748027E-4</v>
      </c>
      <c r="H76" s="50">
        <v>2.8546349852182404E-4</v>
      </c>
      <c r="I76" s="50">
        <v>2.7545824857463989E-4</v>
      </c>
      <c r="J76" s="50">
        <v>9.1982682857032194E-4</v>
      </c>
      <c r="K76" s="50">
        <v>1.8710823578335311E-3</v>
      </c>
      <c r="L76" s="50">
        <v>9.5154499507274672E-5</v>
      </c>
      <c r="M76" s="50">
        <v>8.4581777339799729E-5</v>
      </c>
      <c r="N76" s="50">
        <v>1.1841448827571964E-3</v>
      </c>
      <c r="O76" s="50">
        <v>0</v>
      </c>
      <c r="P76" s="50">
        <v>2.206903618608964E-2</v>
      </c>
      <c r="Q76" s="50">
        <v>9.4543186178824359E-2</v>
      </c>
      <c r="R76" s="50">
        <v>9.5770872075201735E-4</v>
      </c>
      <c r="S76" s="50">
        <v>5.5044129535553245E-2</v>
      </c>
      <c r="T76" s="50">
        <v>7.6640070054296563E-4</v>
      </c>
      <c r="U76" s="50">
        <v>2.1915249881910091E-2</v>
      </c>
      <c r="V76" s="50">
        <v>5.6793160436671829E-3</v>
      </c>
      <c r="W76" s="50">
        <v>2.3390877808259665E-3</v>
      </c>
      <c r="X76" s="50">
        <v>4.1757554232791779E-3</v>
      </c>
      <c r="Y76" s="50">
        <v>8.5795347233767645E-3</v>
      </c>
      <c r="Z76" s="50">
        <v>1.4241836801072493E-3</v>
      </c>
      <c r="AA76" s="50">
        <v>3.2189339649643716E-3</v>
      </c>
      <c r="AB76" s="50">
        <v>0</v>
      </c>
      <c r="AC76" s="50">
        <v>4.8678084142656841E-2</v>
      </c>
      <c r="AD76" s="50">
        <v>2.825532263388279E-3</v>
      </c>
      <c r="AE76" s="50">
        <v>1.3624018707861747E-4</v>
      </c>
      <c r="AF76" s="50">
        <v>8.6280324444960987E-3</v>
      </c>
      <c r="AG76" s="50">
        <v>2.3155172329445278E-3</v>
      </c>
      <c r="AH76" s="50">
        <v>1.9401735645877011E-2</v>
      </c>
      <c r="AI76" s="50">
        <v>1.9132734673597083E-3</v>
      </c>
      <c r="AJ76" s="50">
        <v>1.8055360481772369E-3</v>
      </c>
      <c r="AK76" s="50">
        <v>1.3479997724894755E-3</v>
      </c>
      <c r="AL76" s="50">
        <v>0</v>
      </c>
      <c r="AM76" s="50">
        <v>0</v>
      </c>
      <c r="AN76" s="50">
        <v>0</v>
      </c>
      <c r="AO76" s="50">
        <v>1.3578420453180012E-4</v>
      </c>
      <c r="AP76" s="50">
        <v>1.5110615523513283E-3</v>
      </c>
      <c r="AQ76" s="50">
        <v>1.7356896811934835E-2</v>
      </c>
      <c r="AR76" s="50">
        <v>3.801320985112902E-4</v>
      </c>
      <c r="AS76" s="50">
        <v>3.1526165406879002E-4</v>
      </c>
      <c r="AT76" s="50">
        <v>9.5023181585496912E-5</v>
      </c>
      <c r="AU76" s="50">
        <v>1.5820067345563181E-3</v>
      </c>
      <c r="AV76" s="50">
        <v>1.0980794013303746E-3</v>
      </c>
      <c r="AW76" s="50">
        <v>3.8049099888038345E-4</v>
      </c>
      <c r="AX76" s="50">
        <v>3.4787632647458679E-4</v>
      </c>
      <c r="AY76" s="50">
        <v>2.3605034589115493E-3</v>
      </c>
      <c r="AZ76" s="50">
        <v>7.7643244946731058E-3</v>
      </c>
      <c r="BA76" s="50">
        <v>3.6961751105833691E-4</v>
      </c>
      <c r="BB76" s="50">
        <v>0</v>
      </c>
      <c r="BC76" s="50">
        <v>0</v>
      </c>
      <c r="BD76" s="50">
        <v>2.4560417915577261E-2</v>
      </c>
      <c r="BE76" s="50">
        <v>8.3705877050675205E-4</v>
      </c>
      <c r="BF76" s="50">
        <v>1.6362911940437132E-2</v>
      </c>
      <c r="BG76" s="50">
        <v>1.0762118012531178E-3</v>
      </c>
      <c r="BH76" s="50">
        <v>2.9352915609877648E-4</v>
      </c>
      <c r="BI76" s="50">
        <v>1.8635214821414968E-2</v>
      </c>
      <c r="BJ76" s="50">
        <v>5.6528817235853342E-4</v>
      </c>
      <c r="BK76" s="50">
        <v>0</v>
      </c>
      <c r="BL76" s="50">
        <v>9.131558121264939E-4</v>
      </c>
      <c r="BM76" s="50">
        <v>8.1533785475031368E-4</v>
      </c>
      <c r="BN76" s="50">
        <v>0</v>
      </c>
      <c r="BO76" s="50">
        <v>5.9419727442781443E-4</v>
      </c>
      <c r="BP76" s="50">
        <v>4.4570876157129123E-4</v>
      </c>
      <c r="BQ76" s="50">
        <v>4.1512171692833556E-4</v>
      </c>
      <c r="BR76" s="50">
        <v>0</v>
      </c>
      <c r="BS76" s="50">
        <v>1.5652140107757073E-3</v>
      </c>
      <c r="BT76" s="50">
        <v>1.3064244900030943E-2</v>
      </c>
      <c r="BU76" s="50">
        <v>1.1712709025859767E-2</v>
      </c>
      <c r="BV76" s="50">
        <v>3.3283106336591458E-4</v>
      </c>
      <c r="BW76" s="50">
        <v>0</v>
      </c>
      <c r="BX76" s="50">
        <v>1.3696946288227062E-3</v>
      </c>
      <c r="BY76" s="50">
        <v>2.5467050940996779E-4</v>
      </c>
      <c r="BZ76" s="50">
        <v>2.3708902843685088E-2</v>
      </c>
      <c r="CA76" s="50">
        <v>1.9567066125375168E-4</v>
      </c>
      <c r="CB76" s="50">
        <v>0</v>
      </c>
      <c r="CC76" s="50">
        <v>0</v>
      </c>
      <c r="CD76" s="50">
        <v>4.0464108722473762E-3</v>
      </c>
      <c r="CE76" s="50">
        <v>1.9567066125375168E-4</v>
      </c>
      <c r="CF76" s="50">
        <v>0</v>
      </c>
      <c r="CG76" s="50">
        <v>1.2566751739292611E-2</v>
      </c>
      <c r="CH76" s="50">
        <v>1.7573841583744764E-2</v>
      </c>
      <c r="CI76" s="50">
        <v>4.4562887933556443E-4</v>
      </c>
      <c r="CJ76" s="50">
        <v>1.3843717526097345E-2</v>
      </c>
      <c r="CK76" s="50">
        <v>2.28438614860383E-3</v>
      </c>
      <c r="CL76" s="50">
        <v>2.5235478656388186E-3</v>
      </c>
      <c r="CM76" s="50">
        <v>1.1094339226204819E-3</v>
      </c>
      <c r="CN76" s="50">
        <v>1.8056961609102323E-3</v>
      </c>
      <c r="CO76" s="50">
        <v>3.3531802099789287E-2</v>
      </c>
      <c r="CP76" s="50">
        <v>6.5223553751250565E-5</v>
      </c>
      <c r="CQ76" s="50">
        <v>0</v>
      </c>
      <c r="CR76" s="50">
        <v>3.4787632647458679E-4</v>
      </c>
      <c r="CS76" s="50">
        <v>9.0254325832215924E-3</v>
      </c>
      <c r="CT76" s="50">
        <v>5.4355277878868121E-4</v>
      </c>
      <c r="CU76" s="50">
        <v>0</v>
      </c>
      <c r="CV76" s="50">
        <v>3.0437658417250261E-4</v>
      </c>
      <c r="CW76" s="50">
        <v>0</v>
      </c>
      <c r="CX76" s="50">
        <v>0</v>
      </c>
      <c r="CY76" s="50">
        <v>2.0656152221038197E-4</v>
      </c>
      <c r="CZ76" s="50">
        <v>4.0221191482260089E-4</v>
      </c>
      <c r="DA76" s="50">
        <v>4.3401030369035606E-3</v>
      </c>
      <c r="DB76" s="50">
        <v>4.4264985575384602E-4</v>
      </c>
      <c r="DC76" s="50">
        <v>0</v>
      </c>
      <c r="DD76" s="50">
        <v>0</v>
      </c>
      <c r="DE76" s="50">
        <v>5.3483836270155705E-3</v>
      </c>
      <c r="DF76" s="50">
        <v>6.0793295963890229E-3</v>
      </c>
      <c r="DG76" s="50">
        <v>1.3479939817542458E-3</v>
      </c>
      <c r="DH76" s="50">
        <v>7.7481778444552822E-5</v>
      </c>
      <c r="DI76" s="50">
        <v>4.8919692179913443E-4</v>
      </c>
      <c r="DJ76" s="50">
        <v>6.7881614992177193E-3</v>
      </c>
      <c r="DK76" s="50">
        <v>6.1242723994942856E-2</v>
      </c>
      <c r="DL76" s="50">
        <v>0</v>
      </c>
      <c r="DM76" s="50">
        <v>3.4770689386037622E-3</v>
      </c>
      <c r="DN76" s="50">
        <v>5.0828025561664384E-3</v>
      </c>
      <c r="DO76" s="50">
        <v>2.1371029613257821E-3</v>
      </c>
      <c r="DP76" s="50">
        <v>1.2172937354751712E-3</v>
      </c>
      <c r="DQ76" s="50">
        <v>6.743678992207334E-3</v>
      </c>
      <c r="DR76" s="50">
        <v>2.5002362273634956E-4</v>
      </c>
      <c r="DS76" s="50">
        <v>4.2397047254093484E-4</v>
      </c>
      <c r="DT76" s="50">
        <v>6.3667484988338937E-3</v>
      </c>
      <c r="DU76" s="50">
        <v>8.4793804952847584E-4</v>
      </c>
      <c r="DV76" s="50">
        <v>6.7400567744441489E-4</v>
      </c>
      <c r="DW76" s="50">
        <v>0</v>
      </c>
      <c r="DX76" s="50">
        <v>1.3253015455981783E-4</v>
      </c>
      <c r="DY76" s="50">
        <v>0</v>
      </c>
      <c r="DZ76" s="50">
        <v>3.9977514385002169E-3</v>
      </c>
      <c r="EA76" s="50">
        <v>2.2828243815259936E-4</v>
      </c>
      <c r="EB76" s="50">
        <v>9.8925285374623574E-4</v>
      </c>
      <c r="EC76" s="50">
        <v>3.5341374546188435E-4</v>
      </c>
      <c r="ED76" s="50">
        <v>4.8919113073879158E-4</v>
      </c>
      <c r="EE76" s="50">
        <v>9.6088774675765517E-4</v>
      </c>
      <c r="EF76" s="50">
        <v>6.5163895231020396E-4</v>
      </c>
      <c r="EG76" s="50">
        <v>1.5556464785184518E-3</v>
      </c>
      <c r="EH76" s="50">
        <v>8.9461090234427753E-4</v>
      </c>
      <c r="EI76" s="50">
        <v>4.1309988022583736E-4</v>
      </c>
      <c r="EJ76" s="50">
        <v>1.5582221107825257E-3</v>
      </c>
      <c r="EK76" s="50">
        <v>1.2676154068300758E-2</v>
      </c>
      <c r="EL76" s="50">
        <v>3.2611776875625284E-4</v>
      </c>
      <c r="EM76" s="50">
        <v>0</v>
      </c>
      <c r="EN76" s="50">
        <v>2.8377713216031022E-2</v>
      </c>
      <c r="EO76" s="50">
        <v>1.4178483811655283E-2</v>
      </c>
      <c r="EP76" s="50">
        <v>3.5587817806053048E-3</v>
      </c>
      <c r="EQ76" s="50">
        <v>0</v>
      </c>
      <c r="ER76" s="50">
        <v>2.5088046083491492E-3</v>
      </c>
      <c r="ES76" s="50">
        <v>2.6879604190770652E-3</v>
      </c>
      <c r="ET76" s="50">
        <v>1.6556589783985023E-2</v>
      </c>
      <c r="EU76" s="50">
        <v>1.9848275105481314E-4</v>
      </c>
      <c r="EV76" s="50">
        <v>0</v>
      </c>
      <c r="EW76" s="50">
        <v>0</v>
      </c>
      <c r="EX76" s="50">
        <v>5.6529685869360143E-4</v>
      </c>
      <c r="EY76" s="50">
        <v>1.8015723511651974E-3</v>
      </c>
      <c r="EZ76" s="50">
        <v>2.4259002907731493E-4</v>
      </c>
      <c r="FA76" s="50">
        <v>9.6256670922319242E-4</v>
      </c>
      <c r="FB76" s="50">
        <v>3.528758469552929E-4</v>
      </c>
      <c r="FC76" s="50">
        <v>1.1026819500980962E-4</v>
      </c>
      <c r="FD76" s="50">
        <v>1.543754730323114E-4</v>
      </c>
      <c r="FE76" s="50">
        <v>4.6315285337596423E-4</v>
      </c>
      <c r="FF76" s="50">
        <v>2.2053639006606402E-4</v>
      </c>
      <c r="FG76" s="50">
        <v>2.5783965615033999E-3</v>
      </c>
      <c r="FH76" s="50">
        <v>1.099757743465217E-2</v>
      </c>
      <c r="FI76" s="50">
        <v>5.1894351203981516E-3</v>
      </c>
      <c r="FJ76" s="50">
        <v>4.9305177816575743E-3</v>
      </c>
      <c r="FK76" s="50">
        <v>3.1126698443419273E-3</v>
      </c>
      <c r="FL76" s="50">
        <v>4.7535017397078404E-3</v>
      </c>
      <c r="FM76" s="50">
        <v>1.5544423421301674E-2</v>
      </c>
      <c r="FN76" s="50">
        <v>3.434492920932328E-4</v>
      </c>
      <c r="FO76" s="50">
        <v>1.7683236931446714E-4</v>
      </c>
      <c r="FP76" s="50">
        <v>9.4964603624011915E-4</v>
      </c>
      <c r="FQ76" s="50">
        <v>3.6408049609418475E-4</v>
      </c>
      <c r="FR76" s="50">
        <v>3.8007613639672124E-3</v>
      </c>
      <c r="FS76" s="50">
        <v>2.1843998562921763E-4</v>
      </c>
      <c r="FT76" s="50">
        <v>1.1499364315035439E-3</v>
      </c>
      <c r="FU76" s="50">
        <v>3.2247287977943423E-4</v>
      </c>
      <c r="FV76" s="50">
        <v>8.1137345410804641E-4</v>
      </c>
      <c r="FW76" s="50">
        <v>1.5093726711592371E-3</v>
      </c>
      <c r="FX76" s="50">
        <v>6.5533381001876931E-4</v>
      </c>
      <c r="FY76" s="50">
        <v>6.865450640228158E-4</v>
      </c>
      <c r="FZ76" s="50">
        <v>2.0924192775974926E-3</v>
      </c>
      <c r="GA76" s="50">
        <v>1.6643046521255716E-4</v>
      </c>
      <c r="GB76" s="50">
        <v>5.6172221498567473E-4</v>
      </c>
      <c r="GC76" s="50">
        <v>1.4885716338974644E-3</v>
      </c>
      <c r="GD76" s="50">
        <v>1.2803498650545153E-3</v>
      </c>
      <c r="GE76" s="50">
        <v>1.456266570551819E-4</v>
      </c>
      <c r="GF76" s="50">
        <v>3.5471698774117806E-4</v>
      </c>
      <c r="GG76" s="50">
        <v>5.7267381006327275E-4</v>
      </c>
      <c r="GH76" s="50">
        <v>1.6761566569714783E-3</v>
      </c>
      <c r="GI76" s="50">
        <v>1.0310438344488012E-3</v>
      </c>
      <c r="GJ76" s="50">
        <v>1.0516750382407517E-3</v>
      </c>
      <c r="GK76" s="50">
        <v>1.0444510899370738E-4</v>
      </c>
      <c r="GL76" s="50">
        <v>5.4303417014631898E-4</v>
      </c>
      <c r="GM76" s="50">
        <v>1.5368505423245582E-4</v>
      </c>
      <c r="GN76" s="50">
        <v>1.0444510899370738E-4</v>
      </c>
      <c r="GO76" s="50">
        <v>5.7377936819511129E-4</v>
      </c>
      <c r="GP76" s="50">
        <v>1.456266570551819E-4</v>
      </c>
      <c r="GQ76" s="50">
        <v>5.326839658660132E-4</v>
      </c>
      <c r="GR76" s="50">
        <v>8.3556087204254869E-5</v>
      </c>
      <c r="GS76" s="50">
        <v>3.0792969166794777E-4</v>
      </c>
      <c r="GT76" s="50">
        <v>8.3840115103867027E-5</v>
      </c>
      <c r="GU76" s="50">
        <v>1.4672020145498968E-4</v>
      </c>
      <c r="GV76" s="50">
        <v>6.600469639193873E-5</v>
      </c>
      <c r="GW76" s="50">
        <f t="shared" si="1"/>
        <v>0.12161260363208148</v>
      </c>
    </row>
    <row r="77" spans="1:205" x14ac:dyDescent="0.3">
      <c r="A77" s="46">
        <v>1032321</v>
      </c>
      <c r="B77" s="49">
        <v>0.75377217111630834</v>
      </c>
      <c r="C77" s="50">
        <v>3.7486190713295641E-3</v>
      </c>
      <c r="D77" s="50">
        <v>6.4106827433126927E-3</v>
      </c>
      <c r="E77" s="50">
        <v>2.0936992255935581E-4</v>
      </c>
      <c r="F77" s="50">
        <v>1.1522637911943025E-3</v>
      </c>
      <c r="G77" s="50">
        <v>4.785598229928132E-4</v>
      </c>
      <c r="H77" s="50">
        <v>0</v>
      </c>
      <c r="I77" s="50">
        <v>2.6161908246718918E-5</v>
      </c>
      <c r="J77" s="50">
        <v>2.6918990043345748E-4</v>
      </c>
      <c r="K77" s="50">
        <v>1.1328314989175997E-3</v>
      </c>
      <c r="L77" s="50">
        <v>0</v>
      </c>
      <c r="M77" s="50">
        <v>2.0936992255935581E-4</v>
      </c>
      <c r="N77" s="50">
        <v>4.785598229928132E-4</v>
      </c>
      <c r="O77" s="50">
        <v>0</v>
      </c>
      <c r="P77" s="50">
        <v>2.9627692636080068E-2</v>
      </c>
      <c r="Q77" s="50">
        <v>0.12009116081159264</v>
      </c>
      <c r="R77" s="50">
        <v>1.0024444759024259E-3</v>
      </c>
      <c r="S77" s="50">
        <v>6.1977252998948539E-2</v>
      </c>
      <c r="T77" s="50">
        <v>9.6132854405058411E-4</v>
      </c>
      <c r="U77" s="50">
        <v>1.8788595491399801E-2</v>
      </c>
      <c r="V77" s="50">
        <v>2.4952991819070665E-3</v>
      </c>
      <c r="W77" s="50">
        <v>3.1143119388287299E-3</v>
      </c>
      <c r="X77" s="50">
        <v>5.2170003416431143E-3</v>
      </c>
      <c r="Y77" s="50">
        <v>9.4142184073219386E-3</v>
      </c>
      <c r="Z77" s="50">
        <v>3.7041485504169377E-3</v>
      </c>
      <c r="AA77" s="50">
        <v>3.9499032690823036E-3</v>
      </c>
      <c r="AB77" s="50">
        <v>0</v>
      </c>
      <c r="AC77" s="50">
        <v>2.5545473093614376E-2</v>
      </c>
      <c r="AD77" s="50">
        <v>2.908649830307264E-3</v>
      </c>
      <c r="AE77" s="50">
        <v>3.2724863755550246E-4</v>
      </c>
      <c r="AF77" s="50">
        <v>7.2911899594133031E-3</v>
      </c>
      <c r="AG77" s="50">
        <v>1.41949648755295E-3</v>
      </c>
      <c r="AH77" s="50">
        <v>2.1948388121307609E-2</v>
      </c>
      <c r="AI77" s="50">
        <v>9.5661719797881129E-4</v>
      </c>
      <c r="AJ77" s="50">
        <v>3.025481773991384E-3</v>
      </c>
      <c r="AK77" s="50">
        <v>8.6404134016940769E-4</v>
      </c>
      <c r="AL77" s="50">
        <v>7.7331109508675081E-4</v>
      </c>
      <c r="AM77" s="50">
        <v>0</v>
      </c>
      <c r="AN77" s="50">
        <v>2.0824913301382522E-4</v>
      </c>
      <c r="AO77" s="50">
        <v>0</v>
      </c>
      <c r="AP77" s="50">
        <v>1.0491930557882149E-3</v>
      </c>
      <c r="AQ77" s="50">
        <v>1.1119558590279913E-2</v>
      </c>
      <c r="AR77" s="50">
        <v>1.8582409677047932E-3</v>
      </c>
      <c r="AS77" s="50">
        <v>0</v>
      </c>
      <c r="AT77" s="50">
        <v>2.9971628509242146E-4</v>
      </c>
      <c r="AU77" s="50">
        <v>9.479330680198032E-4</v>
      </c>
      <c r="AV77" s="50">
        <v>1.3487232825864462E-3</v>
      </c>
      <c r="AW77" s="50">
        <v>1.8515171575058734E-4</v>
      </c>
      <c r="AX77" s="50">
        <v>4.9373790866823295E-4</v>
      </c>
      <c r="AY77" s="50">
        <v>1.450355105988144E-3</v>
      </c>
      <c r="AZ77" s="50">
        <v>5.4396070770351291E-3</v>
      </c>
      <c r="BA77" s="50">
        <v>2.7772757355999103E-4</v>
      </c>
      <c r="BB77" s="50">
        <v>0</v>
      </c>
      <c r="BC77" s="50">
        <v>0</v>
      </c>
      <c r="BD77" s="50">
        <v>1.7549993444604183E-2</v>
      </c>
      <c r="BE77" s="50">
        <v>2.4686895433411647E-4</v>
      </c>
      <c r="BF77" s="50">
        <v>1.179486505009064E-2</v>
      </c>
      <c r="BG77" s="50">
        <v>5.2459652789410745E-4</v>
      </c>
      <c r="BH77" s="50">
        <v>4.6287928931057829E-4</v>
      </c>
      <c r="BI77" s="50">
        <v>1.4797679703323584E-2</v>
      </c>
      <c r="BJ77" s="50">
        <v>3.7030343150117468E-4</v>
      </c>
      <c r="BK77" s="50">
        <v>0</v>
      </c>
      <c r="BL77" s="50">
        <v>6.1717238583529127E-4</v>
      </c>
      <c r="BM77" s="50">
        <v>1.0183344365623404E-3</v>
      </c>
      <c r="BN77" s="50">
        <v>4.9373790866823295E-4</v>
      </c>
      <c r="BO77" s="50">
        <v>0</v>
      </c>
      <c r="BP77" s="50">
        <v>3.3944481214352008E-4</v>
      </c>
      <c r="BQ77" s="50">
        <v>7.4060686300234937E-4</v>
      </c>
      <c r="BR77" s="50">
        <v>0</v>
      </c>
      <c r="BS77" s="50">
        <v>6.2984362926341432E-4</v>
      </c>
      <c r="BT77" s="50">
        <v>1.1455231687040789E-2</v>
      </c>
      <c r="BU77" s="50">
        <v>9.0448499691066862E-3</v>
      </c>
      <c r="BV77" s="50">
        <v>1.8895308877902428E-4</v>
      </c>
      <c r="BW77" s="50">
        <v>3.7030343150117468E-4</v>
      </c>
      <c r="BX77" s="50">
        <v>0</v>
      </c>
      <c r="BY77" s="50">
        <v>2.7107522676675312E-4</v>
      </c>
      <c r="BZ77" s="50">
        <v>4.931116739987032E-2</v>
      </c>
      <c r="CA77" s="50">
        <v>0</v>
      </c>
      <c r="CB77" s="50">
        <v>8.1879671817421877E-4</v>
      </c>
      <c r="CC77" s="50">
        <v>1.5429309639293273E-4</v>
      </c>
      <c r="CD77" s="50">
        <v>2.9624274514822775E-3</v>
      </c>
      <c r="CE77" s="50">
        <v>8.3451980407842996E-4</v>
      </c>
      <c r="CF77" s="50">
        <v>1.5429309639293273E-4</v>
      </c>
      <c r="CG77" s="50">
        <v>1.0903343368870753E-2</v>
      </c>
      <c r="CH77" s="50">
        <v>1.2952608933984651E-2</v>
      </c>
      <c r="CI77" s="50">
        <v>2.4095575716992943E-4</v>
      </c>
      <c r="CJ77" s="50">
        <v>1.1880510532390419E-2</v>
      </c>
      <c r="CK77" s="50">
        <v>2.0675274918234348E-3</v>
      </c>
      <c r="CL77" s="50">
        <v>1.9132343956940626E-3</v>
      </c>
      <c r="CM77" s="50">
        <v>9.4476544402690159E-4</v>
      </c>
      <c r="CN77" s="50">
        <v>1.5737895836823227E-3</v>
      </c>
      <c r="CO77" s="50">
        <v>2.6094320926483134E-2</v>
      </c>
      <c r="CP77" s="50">
        <v>0</v>
      </c>
      <c r="CQ77" s="50">
        <v>0</v>
      </c>
      <c r="CR77" s="50">
        <v>3.7030343150117468E-4</v>
      </c>
      <c r="CS77" s="50">
        <v>9.2322114032158623E-3</v>
      </c>
      <c r="CT77" s="50">
        <v>1.5429309639293273E-4</v>
      </c>
      <c r="CU77" s="50">
        <v>0</v>
      </c>
      <c r="CV77" s="50">
        <v>1.8515171575058734E-4</v>
      </c>
      <c r="CW77" s="50">
        <v>0</v>
      </c>
      <c r="CX77" s="50">
        <v>1.8515171575058734E-4</v>
      </c>
      <c r="CY77" s="50">
        <v>2.1601033497646187E-4</v>
      </c>
      <c r="CZ77" s="50">
        <v>2.7772757355999103E-4</v>
      </c>
      <c r="DA77" s="50">
        <v>0</v>
      </c>
      <c r="DB77" s="50">
        <v>4.7119472276918074E-4</v>
      </c>
      <c r="DC77" s="50">
        <v>0</v>
      </c>
      <c r="DD77" s="50">
        <v>0</v>
      </c>
      <c r="DE77" s="50">
        <v>4.8405476062156148E-3</v>
      </c>
      <c r="DF77" s="50">
        <v>4.2407525053179667E-3</v>
      </c>
      <c r="DG77" s="50">
        <v>1.0800516751458696E-3</v>
      </c>
      <c r="DH77" s="50">
        <v>0</v>
      </c>
      <c r="DI77" s="50">
        <v>4.6287928931057829E-4</v>
      </c>
      <c r="DJ77" s="50">
        <v>5.9099497789312149E-3</v>
      </c>
      <c r="DK77" s="50">
        <v>8.1133646079565719E-2</v>
      </c>
      <c r="DL77" s="50">
        <v>0</v>
      </c>
      <c r="DM77" s="50">
        <v>3.1433393529522158E-3</v>
      </c>
      <c r="DN77" s="50">
        <v>5.4062081250009098E-3</v>
      </c>
      <c r="DO77" s="50">
        <v>1.7591269658131922E-3</v>
      </c>
      <c r="DP77" s="50">
        <v>8.7956348264303609E-4</v>
      </c>
      <c r="DQ77" s="50">
        <v>6.2546988262503003E-3</v>
      </c>
      <c r="DR77" s="50">
        <v>0</v>
      </c>
      <c r="DS77" s="50">
        <v>3.7030343150117468E-4</v>
      </c>
      <c r="DT77" s="50">
        <v>6.5883182100305608E-3</v>
      </c>
      <c r="DU77" s="50">
        <v>8.6404134016940769E-4</v>
      </c>
      <c r="DV77" s="50">
        <v>7.4060686300234937E-4</v>
      </c>
      <c r="DW77" s="50">
        <v>0</v>
      </c>
      <c r="DX77" s="50">
        <v>2.5081108573298113E-4</v>
      </c>
      <c r="DY77" s="50">
        <v>3.7030343150117468E-4</v>
      </c>
      <c r="DZ77" s="50">
        <v>4.8715070381012615E-3</v>
      </c>
      <c r="EA77" s="50">
        <v>0</v>
      </c>
      <c r="EB77" s="50">
        <v>8.3318272081175297E-4</v>
      </c>
      <c r="EC77" s="50">
        <v>3.4486524293226661E-4</v>
      </c>
      <c r="ED77" s="50">
        <v>0</v>
      </c>
      <c r="EE77" s="50">
        <v>8.7783880013132408E-4</v>
      </c>
      <c r="EF77" s="50">
        <v>6.2702771439834284E-4</v>
      </c>
      <c r="EG77" s="50">
        <v>1.2343447715388023E-3</v>
      </c>
      <c r="EH77" s="50">
        <v>1.0032443429319245E-3</v>
      </c>
      <c r="EI77" s="50">
        <v>4.3202067008470384E-4</v>
      </c>
      <c r="EJ77" s="50">
        <v>1.4735151291919118E-3</v>
      </c>
      <c r="EK77" s="50">
        <v>1.682125385711342E-2</v>
      </c>
      <c r="EL77" s="50">
        <v>3.0858619291764563E-4</v>
      </c>
      <c r="EM77" s="50">
        <v>0</v>
      </c>
      <c r="EN77" s="50">
        <v>3.8986340668440034E-2</v>
      </c>
      <c r="EO77" s="50">
        <v>1.9449271643467717E-2</v>
      </c>
      <c r="EP77" s="50">
        <v>4.4543867827622182E-3</v>
      </c>
      <c r="EQ77" s="50">
        <v>1.5675692853369568E-4</v>
      </c>
      <c r="ER77" s="50">
        <v>2.6648677859952867E-3</v>
      </c>
      <c r="ES77" s="50">
        <v>0</v>
      </c>
      <c r="ET77" s="50">
        <v>2.193226055058976E-2</v>
      </c>
      <c r="EU77" s="50">
        <v>0</v>
      </c>
      <c r="EV77" s="50">
        <v>2.4686147911004517E-4</v>
      </c>
      <c r="EW77" s="50">
        <v>0</v>
      </c>
      <c r="EX77" s="50">
        <v>1.8515171575058734E-4</v>
      </c>
      <c r="EY77" s="50">
        <v>2.2270804148827794E-3</v>
      </c>
      <c r="EZ77" s="50">
        <v>0</v>
      </c>
      <c r="FA77" s="50">
        <v>9.1078934075004001E-4</v>
      </c>
      <c r="FB77" s="50">
        <v>3.1302105339819301E-4</v>
      </c>
      <c r="FC77" s="50">
        <v>0</v>
      </c>
      <c r="FD77" s="50">
        <v>4.0692736944400692E-4</v>
      </c>
      <c r="FE77" s="50">
        <v>6.2604210679638602E-4</v>
      </c>
      <c r="FF77" s="50">
        <v>1.565105266990965E-4</v>
      </c>
      <c r="FG77" s="50">
        <v>2.1447619958322429E-3</v>
      </c>
      <c r="FH77" s="50">
        <v>1.4107211836837814E-2</v>
      </c>
      <c r="FI77" s="50">
        <v>5.9363060653401436E-3</v>
      </c>
      <c r="FJ77" s="50">
        <v>6.0246591412435888E-3</v>
      </c>
      <c r="FK77" s="50">
        <v>3.758738737507995E-3</v>
      </c>
      <c r="FL77" s="50">
        <v>5.8189970314043221E-3</v>
      </c>
      <c r="FM77" s="50">
        <v>2.0456857398490333E-2</v>
      </c>
      <c r="FN77" s="50">
        <v>2.0669699712288781E-4</v>
      </c>
      <c r="FO77" s="50">
        <v>1.4764071230593704E-4</v>
      </c>
      <c r="FP77" s="50">
        <v>1.0016673708478617E-3</v>
      </c>
      <c r="FQ77" s="50">
        <v>3.2480956702034947E-4</v>
      </c>
      <c r="FR77" s="50">
        <v>4.0851349115520246E-3</v>
      </c>
      <c r="FS77" s="50">
        <v>0</v>
      </c>
      <c r="FT77" s="50">
        <v>2.3698209255482872E-3</v>
      </c>
      <c r="FU77" s="50">
        <v>8.563161311635867E-4</v>
      </c>
      <c r="FV77" s="50">
        <v>9.1537241611231747E-4</v>
      </c>
      <c r="FW77" s="50">
        <v>1.2992382680813979E-3</v>
      </c>
      <c r="FX77" s="50">
        <v>0</v>
      </c>
      <c r="FY77" s="50">
        <v>6.200909915004435E-4</v>
      </c>
      <c r="FZ77" s="50">
        <v>2.5995427316157921E-3</v>
      </c>
      <c r="GA77" s="50">
        <v>0</v>
      </c>
      <c r="GB77" s="50">
        <v>5.0197842173476195E-4</v>
      </c>
      <c r="GC77" s="50">
        <v>1.5354634081398814E-3</v>
      </c>
      <c r="GD77" s="50">
        <v>1.3287664110169931E-3</v>
      </c>
      <c r="GE77" s="50">
        <v>1.771688547144124E-4</v>
      </c>
      <c r="GF77" s="50">
        <v>3.2480956702034947E-4</v>
      </c>
      <c r="GG77" s="50">
        <v>8.1280667570657848E-4</v>
      </c>
      <c r="GH77" s="50">
        <v>1.712632262063613E-3</v>
      </c>
      <c r="GI77" s="50">
        <v>6.200909915004435E-4</v>
      </c>
      <c r="GJ77" s="50">
        <v>8.563161311635867E-4</v>
      </c>
      <c r="GK77" s="50">
        <v>2.6684182347609247E-4</v>
      </c>
      <c r="GL77" s="50">
        <v>5.5260811661000497E-4</v>
      </c>
      <c r="GM77" s="50">
        <v>0</v>
      </c>
      <c r="GN77" s="50">
        <v>0</v>
      </c>
      <c r="GO77" s="50">
        <v>0</v>
      </c>
      <c r="GP77" s="50">
        <v>0</v>
      </c>
      <c r="GQ77" s="50">
        <v>0</v>
      </c>
      <c r="GR77" s="50">
        <v>0</v>
      </c>
      <c r="GS77" s="50">
        <v>3.3837198748825497E-4</v>
      </c>
      <c r="GT77" s="50">
        <v>1.4874938074298659E-4</v>
      </c>
      <c r="GU77" s="50">
        <v>1.4874938074298659E-4</v>
      </c>
      <c r="GV77" s="50">
        <v>3.1228194106289989E-4</v>
      </c>
      <c r="GW77" s="50">
        <f t="shared" si="1"/>
        <v>0.10283730433509253</v>
      </c>
    </row>
    <row r="78" spans="1:205" x14ac:dyDescent="0.3">
      <c r="A78" s="46">
        <v>1032322</v>
      </c>
      <c r="B78" s="49">
        <v>0.12753011948134244</v>
      </c>
      <c r="C78" s="50">
        <v>8.2038528766108926E-3</v>
      </c>
      <c r="D78" s="50">
        <v>1.0379216095213606E-2</v>
      </c>
      <c r="E78" s="50">
        <v>0</v>
      </c>
      <c r="F78" s="50">
        <v>-3.0442743636277108E-4</v>
      </c>
      <c r="G78" s="50">
        <v>5.2693718621394758E-4</v>
      </c>
      <c r="H78" s="50">
        <v>0</v>
      </c>
      <c r="I78" s="50">
        <v>-3.0117663480219194E-4</v>
      </c>
      <c r="J78" s="50">
        <v>0</v>
      </c>
      <c r="K78" s="50">
        <v>1.7946258462085477E-3</v>
      </c>
      <c r="L78" s="50">
        <v>0</v>
      </c>
      <c r="M78" s="50">
        <v>0</v>
      </c>
      <c r="N78" s="50">
        <v>0</v>
      </c>
      <c r="O78" s="50">
        <v>1.2230728612968212E-4</v>
      </c>
      <c r="P78" s="50">
        <v>3.288347086933522E-2</v>
      </c>
      <c r="Q78" s="50">
        <v>9.7667771425432842E-2</v>
      </c>
      <c r="R78" s="50">
        <v>3.1528601732980889E-3</v>
      </c>
      <c r="S78" s="50">
        <v>3.6701230579231491E-2</v>
      </c>
      <c r="T78" s="50">
        <v>1.6623504205425215E-3</v>
      </c>
      <c r="U78" s="50">
        <v>6.8835125606343276E-3</v>
      </c>
      <c r="V78" s="50">
        <v>2.701077838322415E-3</v>
      </c>
      <c r="W78" s="50">
        <v>1.1457171845153204E-3</v>
      </c>
      <c r="X78" s="50">
        <v>5.8162681353462319E-3</v>
      </c>
      <c r="Y78" s="50">
        <v>0</v>
      </c>
      <c r="Z78" s="50">
        <v>3.8106584330039181E-3</v>
      </c>
      <c r="AA78" s="50">
        <v>2.2061706714704148E-3</v>
      </c>
      <c r="AB78" s="50">
        <v>0</v>
      </c>
      <c r="AC78" s="50">
        <v>4.7450472094940598E-2</v>
      </c>
      <c r="AD78" s="50">
        <v>0</v>
      </c>
      <c r="AE78" s="50">
        <v>0</v>
      </c>
      <c r="AF78" s="50">
        <v>4.4471617859976722E-3</v>
      </c>
      <c r="AG78" s="50">
        <v>2.2061706714704148E-3</v>
      </c>
      <c r="AH78" s="50">
        <v>1.8653103092269016E-2</v>
      </c>
      <c r="AI78" s="50">
        <v>1.4039267915545331E-3</v>
      </c>
      <c r="AJ78" s="50">
        <v>2.807853582258196E-3</v>
      </c>
      <c r="AK78" s="50">
        <v>1.2033658207246923E-3</v>
      </c>
      <c r="AL78" s="50">
        <v>0</v>
      </c>
      <c r="AM78" s="50">
        <v>0</v>
      </c>
      <c r="AN78" s="50">
        <v>0</v>
      </c>
      <c r="AO78" s="50">
        <v>0</v>
      </c>
      <c r="AP78" s="50">
        <v>1.4039267915545331E-3</v>
      </c>
      <c r="AQ78" s="50">
        <v>1.9599272971846222E-2</v>
      </c>
      <c r="AR78" s="50">
        <v>0</v>
      </c>
      <c r="AS78" s="50">
        <v>0</v>
      </c>
      <c r="AT78" s="50">
        <v>0</v>
      </c>
      <c r="AU78" s="50">
        <v>2.0536496245698067E-3</v>
      </c>
      <c r="AV78" s="50">
        <v>0</v>
      </c>
      <c r="AW78" s="50">
        <v>0</v>
      </c>
      <c r="AX78" s="50">
        <v>1.4039267915545331E-3</v>
      </c>
      <c r="AY78" s="50">
        <v>2.6072926122792258E-3</v>
      </c>
      <c r="AZ78" s="50">
        <v>1.1090344778747055E-2</v>
      </c>
      <c r="BA78" s="50">
        <v>0</v>
      </c>
      <c r="BB78" s="50">
        <v>0</v>
      </c>
      <c r="BC78" s="50">
        <v>0</v>
      </c>
      <c r="BD78" s="50">
        <v>2.7927071709645212E-2</v>
      </c>
      <c r="BE78" s="50">
        <v>0</v>
      </c>
      <c r="BF78" s="50">
        <v>1.9097268094740848E-2</v>
      </c>
      <c r="BG78" s="50">
        <v>0</v>
      </c>
      <c r="BH78" s="50">
        <v>1.1969082435902927E-3</v>
      </c>
      <c r="BI78" s="50">
        <v>2.1767012609404383E-2</v>
      </c>
      <c r="BJ78" s="50">
        <v>0</v>
      </c>
      <c r="BK78" s="50">
        <v>0</v>
      </c>
      <c r="BL78" s="50">
        <v>0</v>
      </c>
      <c r="BM78" s="50">
        <v>0</v>
      </c>
      <c r="BN78" s="50">
        <v>0</v>
      </c>
      <c r="BO78" s="50">
        <v>0</v>
      </c>
      <c r="BP78" s="50">
        <v>0</v>
      </c>
      <c r="BQ78" s="50">
        <v>0</v>
      </c>
      <c r="BR78" s="50">
        <v>0</v>
      </c>
      <c r="BS78" s="50">
        <v>1.4327509875593E-3</v>
      </c>
      <c r="BT78" s="50">
        <v>1.5241972080891838E-2</v>
      </c>
      <c r="BU78" s="50">
        <v>1.5146965191031271E-2</v>
      </c>
      <c r="BV78" s="50">
        <v>0</v>
      </c>
      <c r="BW78" s="50">
        <v>0</v>
      </c>
      <c r="BX78" s="50">
        <v>0</v>
      </c>
      <c r="BY78" s="50">
        <v>0</v>
      </c>
      <c r="BZ78" s="50">
        <v>3.9275569615727639E-2</v>
      </c>
      <c r="CA78" s="50">
        <v>0</v>
      </c>
      <c r="CB78" s="50">
        <v>2.0467871258140315E-3</v>
      </c>
      <c r="CC78" s="50">
        <v>0</v>
      </c>
      <c r="CD78" s="50">
        <v>7.2130756927715253E-3</v>
      </c>
      <c r="CE78" s="50">
        <v>0</v>
      </c>
      <c r="CF78" s="50">
        <v>0</v>
      </c>
      <c r="CG78" s="50">
        <v>1.8621117278854214E-2</v>
      </c>
      <c r="CH78" s="50">
        <v>2.3736099934282297E-2</v>
      </c>
      <c r="CI78" s="50">
        <v>0</v>
      </c>
      <c r="CJ78" s="50">
        <v>2.0871590540564085E-2</v>
      </c>
      <c r="CK78" s="50">
        <v>2.807853582258196E-3</v>
      </c>
      <c r="CL78" s="50">
        <v>4.011219403833758E-3</v>
      </c>
      <c r="CM78" s="50">
        <v>0</v>
      </c>
      <c r="CN78" s="50">
        <v>0</v>
      </c>
      <c r="CO78" s="50">
        <v>4.4503743444700199E-2</v>
      </c>
      <c r="CP78" s="50">
        <v>0</v>
      </c>
      <c r="CQ78" s="50">
        <v>0</v>
      </c>
      <c r="CR78" s="50">
        <v>0</v>
      </c>
      <c r="CS78" s="50">
        <v>1.3304856778819684E-2</v>
      </c>
      <c r="CT78" s="50">
        <v>0</v>
      </c>
      <c r="CU78" s="50">
        <v>0</v>
      </c>
      <c r="CV78" s="50">
        <v>0</v>
      </c>
      <c r="CW78" s="50">
        <v>0</v>
      </c>
      <c r="CX78" s="50">
        <v>0</v>
      </c>
      <c r="CY78" s="50">
        <v>0</v>
      </c>
      <c r="CZ78" s="50">
        <v>0</v>
      </c>
      <c r="DA78" s="50">
        <v>4.011219403833758E-3</v>
      </c>
      <c r="DB78" s="50">
        <v>0</v>
      </c>
      <c r="DC78" s="50">
        <v>4.011219403833758E-3</v>
      </c>
      <c r="DD78" s="50">
        <v>0</v>
      </c>
      <c r="DE78" s="50">
        <v>0</v>
      </c>
      <c r="DF78" s="50">
        <v>7.9623946118844314E-3</v>
      </c>
      <c r="DG78" s="50">
        <v>1.6044877615335033E-3</v>
      </c>
      <c r="DH78" s="50">
        <v>0</v>
      </c>
      <c r="DI78" s="50">
        <v>0</v>
      </c>
      <c r="DJ78" s="50">
        <v>1.2040934507949446E-2</v>
      </c>
      <c r="DK78" s="50">
        <v>6.172678341123522E-2</v>
      </c>
      <c r="DL78" s="50">
        <v>0</v>
      </c>
      <c r="DM78" s="50">
        <v>4.4916072167859103E-3</v>
      </c>
      <c r="DN78" s="50">
        <v>5.9207549676587789E-3</v>
      </c>
      <c r="DO78" s="50">
        <v>2.8582955017457373E-3</v>
      </c>
      <c r="DP78" s="50">
        <v>1.8374756792074768E-3</v>
      </c>
      <c r="DQ78" s="50">
        <v>6.533246861011561E-3</v>
      </c>
      <c r="DR78" s="50">
        <v>0</v>
      </c>
      <c r="DS78" s="50">
        <v>0</v>
      </c>
      <c r="DT78" s="50">
        <v>1.059623537908291E-2</v>
      </c>
      <c r="DU78" s="50">
        <v>0</v>
      </c>
      <c r="DV78" s="50">
        <v>1.2033658207246923E-3</v>
      </c>
      <c r="DW78" s="50">
        <v>0</v>
      </c>
      <c r="DX78" s="50">
        <v>0</v>
      </c>
      <c r="DY78" s="50">
        <v>0</v>
      </c>
      <c r="DZ78" s="50">
        <v>7.1462663228445272E-3</v>
      </c>
      <c r="EA78" s="50">
        <v>0</v>
      </c>
      <c r="EB78" s="50">
        <v>0</v>
      </c>
      <c r="EC78" s="50">
        <v>1.2225817902963853E-3</v>
      </c>
      <c r="ED78" s="50">
        <v>1.2033658207246923E-3</v>
      </c>
      <c r="EE78" s="50">
        <v>0</v>
      </c>
      <c r="EF78" s="50">
        <v>1.2225817902963853E-3</v>
      </c>
      <c r="EG78" s="50">
        <v>1.6044877615335033E-3</v>
      </c>
      <c r="EH78" s="50">
        <v>1.018818158154886E-3</v>
      </c>
      <c r="EI78" s="50">
        <v>0</v>
      </c>
      <c r="EJ78" s="50">
        <v>2.4451635805927707E-3</v>
      </c>
      <c r="EK78" s="50">
        <v>1.2904107542901624E-2</v>
      </c>
      <c r="EL78" s="50">
        <v>1.4039267915545331E-3</v>
      </c>
      <c r="EM78" s="50">
        <v>0</v>
      </c>
      <c r="EN78" s="50">
        <v>2.5238665296049272E-2</v>
      </c>
      <c r="EO78" s="50">
        <v>1.2144903947472458E-2</v>
      </c>
      <c r="EP78" s="50">
        <v>3.2602181074570277E-3</v>
      </c>
      <c r="EQ78" s="50">
        <v>0</v>
      </c>
      <c r="ER78" s="50">
        <v>6.7249369940134427E-3</v>
      </c>
      <c r="ES78" s="50">
        <v>0</v>
      </c>
      <c r="ET78" s="50">
        <v>1.7832957032456895E-2</v>
      </c>
      <c r="EU78" s="50">
        <v>0</v>
      </c>
      <c r="EV78" s="50">
        <v>0</v>
      </c>
      <c r="EW78" s="50">
        <v>0</v>
      </c>
      <c r="EX78" s="50">
        <v>0</v>
      </c>
      <c r="EY78" s="50">
        <v>2.6489272118833994E-3</v>
      </c>
      <c r="EZ78" s="50">
        <v>0</v>
      </c>
      <c r="FA78" s="50">
        <v>1.5276229124034704E-3</v>
      </c>
      <c r="FB78" s="50">
        <v>0</v>
      </c>
      <c r="FC78" s="50">
        <v>0</v>
      </c>
      <c r="FD78" s="50">
        <v>1.4241033888350977E-3</v>
      </c>
      <c r="FE78" s="50">
        <v>1.4241033888350977E-3</v>
      </c>
      <c r="FF78" s="50">
        <v>0</v>
      </c>
      <c r="FG78" s="50">
        <v>1.5276229124034704E-3</v>
      </c>
      <c r="FH78" s="50">
        <v>1.2406676122950815E-2</v>
      </c>
      <c r="FI78" s="50">
        <v>2.8642929612883012E-3</v>
      </c>
      <c r="FJ78" s="50">
        <v>3.0552458256578111E-3</v>
      </c>
      <c r="FK78" s="50">
        <v>3.0516501191754594E-3</v>
      </c>
      <c r="FL78" s="50">
        <v>2.8642929612883012E-3</v>
      </c>
      <c r="FM78" s="50">
        <v>1.1649111570921019E-2</v>
      </c>
      <c r="FN78" s="50">
        <v>0</v>
      </c>
      <c r="FO78" s="50">
        <v>0</v>
      </c>
      <c r="FP78" s="50">
        <v>2.4358614429161288E-3</v>
      </c>
      <c r="FQ78" s="50">
        <v>0</v>
      </c>
      <c r="FR78" s="50">
        <v>4.5833621695162072E-3</v>
      </c>
      <c r="FS78" s="50">
        <v>0</v>
      </c>
      <c r="FT78" s="50">
        <v>1.3142514180014791E-3</v>
      </c>
      <c r="FU78" s="50">
        <v>0</v>
      </c>
      <c r="FV78" s="50">
        <v>0</v>
      </c>
      <c r="FW78" s="50">
        <v>0</v>
      </c>
      <c r="FX78" s="50">
        <v>0</v>
      </c>
      <c r="FY78" s="50">
        <v>1.7272236188461505E-3</v>
      </c>
      <c r="FZ78" s="50">
        <v>0</v>
      </c>
      <c r="GA78" s="50">
        <v>0</v>
      </c>
      <c r="GB78" s="50">
        <v>0</v>
      </c>
      <c r="GC78" s="50">
        <v>0</v>
      </c>
      <c r="GD78" s="50">
        <v>0</v>
      </c>
      <c r="GE78" s="50">
        <v>0</v>
      </c>
      <c r="GF78" s="50">
        <v>1.1514824125641002E-3</v>
      </c>
      <c r="GG78" s="50">
        <v>0</v>
      </c>
      <c r="GH78" s="50">
        <v>0</v>
      </c>
      <c r="GI78" s="50">
        <v>0</v>
      </c>
      <c r="GJ78" s="50">
        <v>0</v>
      </c>
      <c r="GK78" s="50">
        <v>0</v>
      </c>
      <c r="GL78" s="50">
        <v>0</v>
      </c>
      <c r="GM78" s="50">
        <v>0</v>
      </c>
      <c r="GN78" s="50">
        <v>0</v>
      </c>
      <c r="GO78" s="50">
        <v>0</v>
      </c>
      <c r="GP78" s="50">
        <v>1.34339614799145E-3</v>
      </c>
      <c r="GQ78" s="50">
        <v>0</v>
      </c>
      <c r="GR78" s="50">
        <v>0</v>
      </c>
      <c r="GS78" s="50">
        <v>0</v>
      </c>
      <c r="GT78" s="50">
        <v>0</v>
      </c>
      <c r="GU78" s="50">
        <v>0</v>
      </c>
      <c r="GV78" s="50">
        <v>0</v>
      </c>
      <c r="GW78" s="50">
        <f t="shared" si="1"/>
        <v>0.11324501871708703</v>
      </c>
    </row>
    <row r="79" spans="1:205" x14ac:dyDescent="0.3">
      <c r="A79" s="46">
        <v>1032342</v>
      </c>
      <c r="B79" s="49">
        <v>0.42255803871907943</v>
      </c>
      <c r="C79" s="50">
        <v>1.4815427146219194E-2</v>
      </c>
      <c r="D79" s="50">
        <v>7.5255872039963938E-3</v>
      </c>
      <c r="E79" s="50">
        <v>9.1250035495051072E-4</v>
      </c>
      <c r="F79" s="50">
        <v>1.6434708404236401E-3</v>
      </c>
      <c r="G79" s="50">
        <v>8.4230801995431777E-4</v>
      </c>
      <c r="H79" s="50">
        <v>0</v>
      </c>
      <c r="I79" s="50">
        <v>0</v>
      </c>
      <c r="J79" s="50">
        <v>4.9134634497335211E-4</v>
      </c>
      <c r="K79" s="50">
        <v>2.5971163948591463E-3</v>
      </c>
      <c r="L79" s="50">
        <v>0</v>
      </c>
      <c r="M79" s="50">
        <v>0</v>
      </c>
      <c r="N79" s="50">
        <v>8.4230801995431777E-4</v>
      </c>
      <c r="O79" s="50">
        <v>0</v>
      </c>
      <c r="P79" s="50">
        <v>2.3123449473060997E-2</v>
      </c>
      <c r="Q79" s="50">
        <v>9.429463773236664E-2</v>
      </c>
      <c r="R79" s="50">
        <v>1.6743070705573851E-3</v>
      </c>
      <c r="S79" s="50">
        <v>4.0825830734962626E-2</v>
      </c>
      <c r="T79" s="50">
        <v>0</v>
      </c>
      <c r="U79" s="50">
        <v>1.2001420411420959E-2</v>
      </c>
      <c r="V79" s="50">
        <v>4.3633587108592893E-3</v>
      </c>
      <c r="W79" s="50">
        <v>2.6283918395349675E-3</v>
      </c>
      <c r="X79" s="50">
        <v>2.6153466435990297E-3</v>
      </c>
      <c r="Y79" s="50">
        <v>5.7392329105429617E-3</v>
      </c>
      <c r="Z79" s="50">
        <v>2.8332921971284731E-3</v>
      </c>
      <c r="AA79" s="50">
        <v>2.1068070183855674E-3</v>
      </c>
      <c r="AB79" s="50">
        <v>0</v>
      </c>
      <c r="AC79" s="50">
        <v>3.4448111452718332E-2</v>
      </c>
      <c r="AD79" s="50">
        <v>1.9367097765158403E-3</v>
      </c>
      <c r="AE79" s="50">
        <v>4.2022963911647203E-4</v>
      </c>
      <c r="AF79" s="50">
        <v>8.4039876432745429E-3</v>
      </c>
      <c r="AG79" s="50">
        <v>1.7435644288584021E-3</v>
      </c>
      <c r="AH79" s="50">
        <v>1.6561978997975155E-2</v>
      </c>
      <c r="AI79" s="50">
        <v>1.3076733217995149E-3</v>
      </c>
      <c r="AJ79" s="50">
        <v>2.3974010897581592E-3</v>
      </c>
      <c r="AK79" s="50">
        <v>1.1623762861132192E-3</v>
      </c>
      <c r="AL79" s="50">
        <v>0</v>
      </c>
      <c r="AM79" s="50">
        <v>0</v>
      </c>
      <c r="AN79" s="50">
        <v>0</v>
      </c>
      <c r="AO79" s="50">
        <v>0</v>
      </c>
      <c r="AP79" s="50">
        <v>9.44430732272349E-4</v>
      </c>
      <c r="AQ79" s="50">
        <v>1.5019394655599209E-2</v>
      </c>
      <c r="AR79" s="50">
        <v>0</v>
      </c>
      <c r="AS79" s="50">
        <v>0</v>
      </c>
      <c r="AT79" s="50">
        <v>0</v>
      </c>
      <c r="AU79" s="50">
        <v>1.1158297747950513E-3</v>
      </c>
      <c r="AV79" s="50">
        <v>9.8784463290752292E-4</v>
      </c>
      <c r="AW79" s="50">
        <v>0</v>
      </c>
      <c r="AX79" s="50">
        <v>1.0897277679586446E-3</v>
      </c>
      <c r="AY79" s="50">
        <v>1.8888614648561247E-3</v>
      </c>
      <c r="AZ79" s="50">
        <v>6.8429846815304127E-3</v>
      </c>
      <c r="BA79" s="50">
        <v>0</v>
      </c>
      <c r="BB79" s="50">
        <v>0</v>
      </c>
      <c r="BC79" s="50">
        <v>0</v>
      </c>
      <c r="BD79" s="50">
        <v>2.253616265735793E-2</v>
      </c>
      <c r="BE79" s="50">
        <v>4.3589110737031386E-4</v>
      </c>
      <c r="BF79" s="50">
        <v>1.5024236982623904E-2</v>
      </c>
      <c r="BG79" s="50">
        <v>9.44430732272349E-4</v>
      </c>
      <c r="BH79" s="50">
        <v>4.3589110737031386E-4</v>
      </c>
      <c r="BI79" s="50">
        <v>1.8445715094542792E-2</v>
      </c>
      <c r="BJ79" s="50">
        <v>4.3589110737031386E-4</v>
      </c>
      <c r="BK79" s="50">
        <v>0</v>
      </c>
      <c r="BL79" s="50">
        <v>7.9913369658605332E-4</v>
      </c>
      <c r="BM79" s="50">
        <v>4.3589110737031386E-4</v>
      </c>
      <c r="BN79" s="50">
        <v>0</v>
      </c>
      <c r="BO79" s="50">
        <v>4.2545030438660995E-4</v>
      </c>
      <c r="BP79" s="50">
        <v>4.3589110737031386E-4</v>
      </c>
      <c r="BQ79" s="50">
        <v>3.6324258921573935E-4</v>
      </c>
      <c r="BR79" s="50">
        <v>0</v>
      </c>
      <c r="BS79" s="50">
        <v>1.0379610317274774E-3</v>
      </c>
      <c r="BT79" s="50">
        <v>1.3003080393706189E-2</v>
      </c>
      <c r="BU79" s="50">
        <v>1.1268138159783064E-2</v>
      </c>
      <c r="BV79" s="50">
        <v>0</v>
      </c>
      <c r="BW79" s="50">
        <v>0</v>
      </c>
      <c r="BX79" s="50">
        <v>0</v>
      </c>
      <c r="BY79" s="50">
        <v>4.9635868871056711E-4</v>
      </c>
      <c r="BZ79" s="50">
        <v>4.8272570854336998E-2</v>
      </c>
      <c r="CA79" s="50">
        <v>0</v>
      </c>
      <c r="CB79" s="50">
        <v>1.5569415474355026E-3</v>
      </c>
      <c r="CC79" s="50">
        <v>0</v>
      </c>
      <c r="CD79" s="50">
        <v>5.012120040403324E-3</v>
      </c>
      <c r="CE79" s="50">
        <v>0</v>
      </c>
      <c r="CF79" s="50">
        <v>0</v>
      </c>
      <c r="CG79" s="50">
        <v>1.3788772547537321E-2</v>
      </c>
      <c r="CH79" s="50">
        <v>1.7346386063569561E-2</v>
      </c>
      <c r="CI79" s="50">
        <v>6.381754567356281E-4</v>
      </c>
      <c r="CJ79" s="50">
        <v>1.5567294711205453E-2</v>
      </c>
      <c r="CK79" s="50">
        <v>2.5426981254444555E-3</v>
      </c>
      <c r="CL79" s="50">
        <v>3.6324258921573943E-3</v>
      </c>
      <c r="CM79" s="50">
        <v>0</v>
      </c>
      <c r="CN79" s="50">
        <v>0</v>
      </c>
      <c r="CO79" s="50">
        <v>3.8449109346764244E-2</v>
      </c>
      <c r="CP79" s="50">
        <v>0</v>
      </c>
      <c r="CQ79" s="50">
        <v>0</v>
      </c>
      <c r="CR79" s="50">
        <v>0</v>
      </c>
      <c r="CS79" s="50">
        <v>1.0601005610709553E-2</v>
      </c>
      <c r="CT79" s="50">
        <v>0</v>
      </c>
      <c r="CU79" s="50">
        <v>1.0897277679586446E-3</v>
      </c>
      <c r="CV79" s="50">
        <v>0</v>
      </c>
      <c r="CW79" s="50">
        <v>0</v>
      </c>
      <c r="CX79" s="50">
        <v>0</v>
      </c>
      <c r="CY79" s="50">
        <v>0</v>
      </c>
      <c r="CZ79" s="50">
        <v>0</v>
      </c>
      <c r="DA79" s="50">
        <v>3.4871288583396575E-3</v>
      </c>
      <c r="DB79" s="50">
        <v>0</v>
      </c>
      <c r="DC79" s="50">
        <v>0</v>
      </c>
      <c r="DD79" s="50">
        <v>0</v>
      </c>
      <c r="DE79" s="50">
        <v>3.6976809092484106E-3</v>
      </c>
      <c r="DF79" s="50">
        <v>8.2079570660152559E-3</v>
      </c>
      <c r="DG79" s="50">
        <v>1.4529703574858105E-3</v>
      </c>
      <c r="DH79" s="50">
        <v>0</v>
      </c>
      <c r="DI79" s="50">
        <v>5.8118814305660959E-4</v>
      </c>
      <c r="DJ79" s="50">
        <v>9.1683746669524672E-3</v>
      </c>
      <c r="DK79" s="50">
        <v>7.3416247657640918E-2</v>
      </c>
      <c r="DL79" s="50">
        <v>0</v>
      </c>
      <c r="DM79" s="50">
        <v>4.0674490011075298E-3</v>
      </c>
      <c r="DN79" s="50">
        <v>6.5811052588699735E-3</v>
      </c>
      <c r="DO79" s="50">
        <v>2.662330255779991E-3</v>
      </c>
      <c r="DP79" s="50">
        <v>1.1832578914577735E-3</v>
      </c>
      <c r="DQ79" s="50">
        <v>7.1727342058445654E-3</v>
      </c>
      <c r="DR79" s="50">
        <v>1.2350248039563669E-3</v>
      </c>
      <c r="DS79" s="50">
        <v>4.3589110737031386E-4</v>
      </c>
      <c r="DT79" s="50">
        <v>9.2978866290195118E-3</v>
      </c>
      <c r="DU79" s="50">
        <v>0</v>
      </c>
      <c r="DV79" s="50">
        <v>1.0170792501154968E-3</v>
      </c>
      <c r="DW79" s="50">
        <v>0</v>
      </c>
      <c r="DX79" s="50">
        <v>6.6427746357203472E-4</v>
      </c>
      <c r="DY79" s="50">
        <v>0</v>
      </c>
      <c r="DZ79" s="50">
        <v>6.433325816046909E-3</v>
      </c>
      <c r="EA79" s="50">
        <v>0</v>
      </c>
      <c r="EB79" s="50">
        <v>0</v>
      </c>
      <c r="EC79" s="50">
        <v>1.4023635344152464E-3</v>
      </c>
      <c r="ED79" s="50">
        <v>1.2350248039563669E-3</v>
      </c>
      <c r="EE79" s="50">
        <v>0</v>
      </c>
      <c r="EF79" s="50">
        <v>0</v>
      </c>
      <c r="EG79" s="50">
        <v>1.4529703574858105E-3</v>
      </c>
      <c r="EH79" s="50">
        <v>1.0333204989936404E-3</v>
      </c>
      <c r="EI79" s="50">
        <v>3.6324258921573935E-4</v>
      </c>
      <c r="EJ79" s="50">
        <v>2.7309184615593161E-3</v>
      </c>
      <c r="EK79" s="50">
        <v>1.4913910783333975E-2</v>
      </c>
      <c r="EL79" s="50">
        <v>0</v>
      </c>
      <c r="EM79" s="50">
        <v>1.1809377132245681E-3</v>
      </c>
      <c r="EN79" s="50">
        <v>3.5461672350966603E-2</v>
      </c>
      <c r="EO79" s="50">
        <v>1.7730836174878768E-2</v>
      </c>
      <c r="EP79" s="50">
        <v>3.2475787105889966E-3</v>
      </c>
      <c r="EQ79" s="50">
        <v>0</v>
      </c>
      <c r="ER79" s="50">
        <v>7.674947246153742E-3</v>
      </c>
      <c r="ES79" s="50">
        <v>0</v>
      </c>
      <c r="ET79" s="50">
        <v>1.9380181631771482E-2</v>
      </c>
      <c r="EU79" s="50">
        <v>0</v>
      </c>
      <c r="EV79" s="50">
        <v>0</v>
      </c>
      <c r="EW79" s="50">
        <v>0</v>
      </c>
      <c r="EX79" s="50">
        <v>1.1623762861132192E-3</v>
      </c>
      <c r="EY79" s="50">
        <v>2.1404496049470317E-3</v>
      </c>
      <c r="EZ79" s="50">
        <v>6.6323330423360646E-4</v>
      </c>
      <c r="FA79" s="50">
        <v>1.7983733636628735E-3</v>
      </c>
      <c r="FB79" s="50">
        <v>8.1061848295218566E-4</v>
      </c>
      <c r="FC79" s="50">
        <v>0</v>
      </c>
      <c r="FD79" s="50">
        <v>1.3264666081557863E-3</v>
      </c>
      <c r="FE79" s="50">
        <v>8.8431107231147531E-4</v>
      </c>
      <c r="FF79" s="50">
        <v>0</v>
      </c>
      <c r="FG79" s="50">
        <v>2.3517190141404604E-3</v>
      </c>
      <c r="FH79" s="50">
        <v>1.3554618084083812E-2</v>
      </c>
      <c r="FI79" s="50">
        <v>5.8785803891607778E-3</v>
      </c>
      <c r="FJ79" s="50">
        <v>6.5010942449748553E-3</v>
      </c>
      <c r="FK79" s="50">
        <v>4.1258936055745378E-3</v>
      </c>
      <c r="FL79" s="50">
        <v>5.1870178520464433E-3</v>
      </c>
      <c r="FM79" s="50">
        <v>2.0331522023241573E-2</v>
      </c>
      <c r="FN79" s="50">
        <v>0</v>
      </c>
      <c r="FO79" s="50">
        <v>4.8661381630790923E-4</v>
      </c>
      <c r="FP79" s="50">
        <v>1.2527740187964968E-3</v>
      </c>
      <c r="FQ79" s="50">
        <v>3.475812972293238E-4</v>
      </c>
      <c r="FR79" s="50">
        <v>5.0483228647142725E-3</v>
      </c>
      <c r="FS79" s="50">
        <v>0</v>
      </c>
      <c r="FT79" s="50">
        <v>1.3601623421490674E-3</v>
      </c>
      <c r="FU79" s="50">
        <v>0</v>
      </c>
      <c r="FV79" s="50">
        <v>1.2512926701501359E-3</v>
      </c>
      <c r="FW79" s="50">
        <v>6.951625944586476E-4</v>
      </c>
      <c r="FX79" s="50">
        <v>1.2512926701501359E-3</v>
      </c>
      <c r="FY79" s="50">
        <v>0</v>
      </c>
      <c r="FZ79" s="50">
        <v>3.2666635656871347E-3</v>
      </c>
      <c r="GA79" s="50">
        <v>0</v>
      </c>
      <c r="GB79" s="50">
        <v>8.3419511353723271E-4</v>
      </c>
      <c r="GC79" s="50">
        <v>1.0427438916879711E-3</v>
      </c>
      <c r="GD79" s="50">
        <v>9.0371137292081236E-4</v>
      </c>
      <c r="GE79" s="50">
        <v>0</v>
      </c>
      <c r="GF79" s="50">
        <v>1.112260151382977E-3</v>
      </c>
      <c r="GG79" s="50">
        <v>3.6798844889949974E-4</v>
      </c>
      <c r="GH79" s="50">
        <v>1.4598414486123011E-3</v>
      </c>
      <c r="GI79" s="50">
        <v>5.5613007569148851E-4</v>
      </c>
      <c r="GJ79" s="50">
        <v>1.0427438916879711E-3</v>
      </c>
      <c r="GK79" s="50">
        <v>0</v>
      </c>
      <c r="GL79" s="50">
        <v>4.1083286404919328E-4</v>
      </c>
      <c r="GM79" s="50">
        <v>0</v>
      </c>
      <c r="GN79" s="50">
        <v>0</v>
      </c>
      <c r="GO79" s="50">
        <v>1.1634348402351929E-3</v>
      </c>
      <c r="GP79" s="50">
        <v>5.5613007569148851E-4</v>
      </c>
      <c r="GQ79" s="50">
        <v>0</v>
      </c>
      <c r="GR79" s="50">
        <v>4.886070156628038E-4</v>
      </c>
      <c r="GS79" s="50">
        <v>7.9660801233383813E-4</v>
      </c>
      <c r="GT79" s="50">
        <v>0</v>
      </c>
      <c r="GU79" s="50">
        <v>0</v>
      </c>
      <c r="GV79" s="50">
        <v>3.6759292379228266E-4</v>
      </c>
      <c r="GW79" s="50">
        <f t="shared" si="1"/>
        <v>9.5483386654328317E-2</v>
      </c>
    </row>
    <row r="80" spans="1:205" x14ac:dyDescent="0.3">
      <c r="A80" s="46">
        <v>1032343</v>
      </c>
      <c r="B80" s="49">
        <v>0.13590405465563188</v>
      </c>
      <c r="C80" s="50">
        <v>0</v>
      </c>
      <c r="D80" s="50">
        <v>1.3694915869455799E-2</v>
      </c>
      <c r="E80" s="50">
        <v>1.1888475806143529E-3</v>
      </c>
      <c r="F80" s="50">
        <v>1.8686699795295679E-4</v>
      </c>
      <c r="G80" s="50">
        <v>9.5107826699793283E-4</v>
      </c>
      <c r="H80" s="50">
        <v>0</v>
      </c>
      <c r="I80" s="50">
        <v>0</v>
      </c>
      <c r="J80" s="50">
        <v>0</v>
      </c>
      <c r="K80" s="50">
        <v>7.1330858104935672E-3</v>
      </c>
      <c r="L80" s="50">
        <v>0</v>
      </c>
      <c r="M80" s="50">
        <v>0</v>
      </c>
      <c r="N80" s="50">
        <v>3.0910032305175735E-3</v>
      </c>
      <c r="O80" s="50">
        <v>0</v>
      </c>
      <c r="P80" s="50">
        <v>3.6365501166699926E-2</v>
      </c>
      <c r="Q80" s="50">
        <v>6.6137164694224107E-2</v>
      </c>
      <c r="R80" s="50">
        <v>4.500357291099695E-4</v>
      </c>
      <c r="S80" s="50">
        <v>4.0798900298524003E-2</v>
      </c>
      <c r="T80" s="50">
        <v>8.897846477043458E-4</v>
      </c>
      <c r="U80" s="50">
        <v>4.3846155897078135E-3</v>
      </c>
      <c r="V80" s="50">
        <v>3.559138591530937E-3</v>
      </c>
      <c r="W80" s="50">
        <v>2.0444411383547098E-3</v>
      </c>
      <c r="X80" s="50">
        <v>3.4356968670563493E-3</v>
      </c>
      <c r="Y80" s="50">
        <v>6.4419316258198496E-3</v>
      </c>
      <c r="Z80" s="50">
        <v>3.4356968670563493E-3</v>
      </c>
      <c r="AA80" s="50">
        <v>2.5767726504706502E-3</v>
      </c>
      <c r="AB80" s="50">
        <v>0</v>
      </c>
      <c r="AC80" s="50">
        <v>3.8878966443904012E-2</v>
      </c>
      <c r="AD80" s="50">
        <v>0</v>
      </c>
      <c r="AE80" s="50">
        <v>0</v>
      </c>
      <c r="AF80" s="50">
        <v>9.1086959224342973E-3</v>
      </c>
      <c r="AG80" s="50">
        <v>0</v>
      </c>
      <c r="AH80" s="50">
        <v>1.8037408549726783E-2</v>
      </c>
      <c r="AI80" s="50">
        <v>0</v>
      </c>
      <c r="AJ80" s="50">
        <v>2.5767726504706502E-3</v>
      </c>
      <c r="AK80" s="50">
        <v>0</v>
      </c>
      <c r="AL80" s="50">
        <v>0</v>
      </c>
      <c r="AM80" s="50">
        <v>0</v>
      </c>
      <c r="AN80" s="50">
        <v>0</v>
      </c>
      <c r="AO80" s="50">
        <v>0</v>
      </c>
      <c r="AP80" s="50">
        <v>0</v>
      </c>
      <c r="AQ80" s="50">
        <v>1.678864460061456E-2</v>
      </c>
      <c r="AR80" s="50">
        <v>4.5882955789169604E-3</v>
      </c>
      <c r="AS80" s="50">
        <v>0</v>
      </c>
      <c r="AT80" s="50">
        <v>0</v>
      </c>
      <c r="AU80" s="50">
        <v>2.6384935127079442E-3</v>
      </c>
      <c r="AV80" s="50">
        <v>0</v>
      </c>
      <c r="AW80" s="50">
        <v>0</v>
      </c>
      <c r="AX80" s="50">
        <v>0</v>
      </c>
      <c r="AY80" s="50">
        <v>2.1473105421778008E-3</v>
      </c>
      <c r="AZ80" s="50">
        <v>8.3552294575031192E-3</v>
      </c>
      <c r="BA80" s="50">
        <v>0</v>
      </c>
      <c r="BB80" s="50">
        <v>0</v>
      </c>
      <c r="BC80" s="50">
        <v>0</v>
      </c>
      <c r="BD80" s="50">
        <v>2.2866943772045161E-2</v>
      </c>
      <c r="BE80" s="50">
        <v>0</v>
      </c>
      <c r="BF80" s="50">
        <v>1.7150207830817752E-2</v>
      </c>
      <c r="BG80" s="50">
        <v>0</v>
      </c>
      <c r="BH80" s="50">
        <v>0</v>
      </c>
      <c r="BI80" s="50">
        <v>1.7589956746629273E-2</v>
      </c>
      <c r="BJ80" s="50">
        <v>0</v>
      </c>
      <c r="BK80" s="50">
        <v>0</v>
      </c>
      <c r="BL80" s="50">
        <v>0</v>
      </c>
      <c r="BM80" s="50">
        <v>0</v>
      </c>
      <c r="BN80" s="50">
        <v>0</v>
      </c>
      <c r="BO80" s="50">
        <v>0</v>
      </c>
      <c r="BP80" s="50">
        <v>0</v>
      </c>
      <c r="BQ80" s="50">
        <v>0</v>
      </c>
      <c r="BR80" s="50">
        <v>0</v>
      </c>
      <c r="BS80" s="50">
        <v>0</v>
      </c>
      <c r="BT80" s="50">
        <v>1.5031173793817501E-2</v>
      </c>
      <c r="BU80" s="50">
        <v>1.2271824563297739E-2</v>
      </c>
      <c r="BV80" s="50">
        <v>0</v>
      </c>
      <c r="BW80" s="50">
        <v>0</v>
      </c>
      <c r="BX80" s="50">
        <v>0</v>
      </c>
      <c r="BY80" s="50">
        <v>0</v>
      </c>
      <c r="BZ80" s="50">
        <v>3.8265736052907347E-2</v>
      </c>
      <c r="CA80" s="50">
        <v>0</v>
      </c>
      <c r="CB80" s="50">
        <v>0</v>
      </c>
      <c r="CC80" s="50">
        <v>0</v>
      </c>
      <c r="CD80" s="50">
        <v>4.2946210836420484E-3</v>
      </c>
      <c r="CE80" s="50">
        <v>0</v>
      </c>
      <c r="CF80" s="50">
        <v>0</v>
      </c>
      <c r="CG80" s="50">
        <v>1.4024942359073922E-2</v>
      </c>
      <c r="CH80" s="50">
        <v>1.7531177950626288E-2</v>
      </c>
      <c r="CI80" s="50">
        <v>0</v>
      </c>
      <c r="CJ80" s="50">
        <v>1.4901501256962015E-2</v>
      </c>
      <c r="CK80" s="50">
        <v>2.5767726504706502E-3</v>
      </c>
      <c r="CL80" s="50">
        <v>3.4356968670563493E-3</v>
      </c>
      <c r="CM80" s="50">
        <v>0</v>
      </c>
      <c r="CN80" s="50">
        <v>2.1473105421778008E-3</v>
      </c>
      <c r="CO80" s="50">
        <v>3.4537000073474544E-2</v>
      </c>
      <c r="CP80" s="50">
        <v>0</v>
      </c>
      <c r="CQ80" s="50">
        <v>0</v>
      </c>
      <c r="CR80" s="50">
        <v>0</v>
      </c>
      <c r="CS80" s="50">
        <v>1.008042732214528E-2</v>
      </c>
      <c r="CT80" s="50">
        <v>0</v>
      </c>
      <c r="CU80" s="50">
        <v>0</v>
      </c>
      <c r="CV80" s="50">
        <v>0</v>
      </c>
      <c r="CW80" s="50">
        <v>0</v>
      </c>
      <c r="CX80" s="50">
        <v>0</v>
      </c>
      <c r="CY80" s="50">
        <v>0</v>
      </c>
      <c r="CZ80" s="50">
        <v>0</v>
      </c>
      <c r="DA80" s="50">
        <v>4.7240831926484515E-3</v>
      </c>
      <c r="DB80" s="50">
        <v>0</v>
      </c>
      <c r="DC80" s="50">
        <v>0</v>
      </c>
      <c r="DD80" s="50">
        <v>0</v>
      </c>
      <c r="DE80" s="50">
        <v>5.6833038101913652E-3</v>
      </c>
      <c r="DF80" s="50">
        <v>6.9948354585872867E-3</v>
      </c>
      <c r="DG80" s="50">
        <v>0</v>
      </c>
      <c r="DH80" s="50">
        <v>0</v>
      </c>
      <c r="DI80" s="50">
        <v>0</v>
      </c>
      <c r="DJ80" s="50">
        <v>7.4320126737678549E-3</v>
      </c>
      <c r="DK80" s="50">
        <v>5.3197331538066099E-2</v>
      </c>
      <c r="DL80" s="50">
        <v>0</v>
      </c>
      <c r="DM80" s="50">
        <v>3.4974177292936433E-3</v>
      </c>
      <c r="DN80" s="50">
        <v>7.4320126737678549E-3</v>
      </c>
      <c r="DO80" s="50">
        <v>2.6230632967918447E-3</v>
      </c>
      <c r="DP80" s="50">
        <v>0</v>
      </c>
      <c r="DQ80" s="50">
        <v>7.4320126737678549E-3</v>
      </c>
      <c r="DR80" s="50">
        <v>0</v>
      </c>
      <c r="DS80" s="50">
        <v>0</v>
      </c>
      <c r="DT80" s="50">
        <v>8.7263996422524432E-3</v>
      </c>
      <c r="DU80" s="50">
        <v>0</v>
      </c>
      <c r="DV80" s="50">
        <v>0</v>
      </c>
      <c r="DW80" s="50">
        <v>0</v>
      </c>
      <c r="DX80" s="50">
        <v>0</v>
      </c>
      <c r="DY80" s="50">
        <v>0</v>
      </c>
      <c r="DZ80" s="50">
        <v>4.8089493776895652E-3</v>
      </c>
      <c r="EA80" s="50">
        <v>0</v>
      </c>
      <c r="EB80" s="50">
        <v>0</v>
      </c>
      <c r="EC80" s="50">
        <v>0</v>
      </c>
      <c r="ED80" s="50">
        <v>0</v>
      </c>
      <c r="EE80" s="50">
        <v>0</v>
      </c>
      <c r="EF80" s="50">
        <v>0</v>
      </c>
      <c r="EG80" s="50">
        <v>0</v>
      </c>
      <c r="EH80" s="50">
        <v>0</v>
      </c>
      <c r="EI80" s="50">
        <v>0</v>
      </c>
      <c r="EJ80" s="50">
        <v>0</v>
      </c>
      <c r="EK80" s="50">
        <v>1.137686270260433E-2</v>
      </c>
      <c r="EL80" s="50">
        <v>0</v>
      </c>
      <c r="EM80" s="50">
        <v>0</v>
      </c>
      <c r="EN80" s="50">
        <v>2.762952370428608E-2</v>
      </c>
      <c r="EO80" s="50">
        <v>1.3814761848575271E-2</v>
      </c>
      <c r="EP80" s="50">
        <v>4.3631998196991149E-3</v>
      </c>
      <c r="EQ80" s="50">
        <v>0</v>
      </c>
      <c r="ER80" s="50">
        <v>3.4905598554738704E-3</v>
      </c>
      <c r="ES80" s="50">
        <v>5.9790212587573412E-3</v>
      </c>
      <c r="ET80" s="50">
        <v>1.7471610578234986E-2</v>
      </c>
      <c r="EU80" s="50">
        <v>0</v>
      </c>
      <c r="EV80" s="50">
        <v>0</v>
      </c>
      <c r="EW80" s="50">
        <v>0</v>
      </c>
      <c r="EX80" s="50">
        <v>0</v>
      </c>
      <c r="EY80" s="50">
        <v>2.6179198919621797E-3</v>
      </c>
      <c r="EZ80" s="50">
        <v>0</v>
      </c>
      <c r="FA80" s="50">
        <v>0</v>
      </c>
      <c r="FB80" s="50">
        <v>0</v>
      </c>
      <c r="FC80" s="50">
        <v>0</v>
      </c>
      <c r="FD80" s="50">
        <v>0</v>
      </c>
      <c r="FE80" s="50">
        <v>3.4850731408445608E-3</v>
      </c>
      <c r="FF80" s="50">
        <v>0</v>
      </c>
      <c r="FG80" s="50">
        <v>2.453329365454809E-3</v>
      </c>
      <c r="FH80" s="50">
        <v>1.185775860302816E-2</v>
      </c>
      <c r="FI80" s="50">
        <v>6.133323414350576E-3</v>
      </c>
      <c r="FJ80" s="50">
        <v>2.1262187832038874E-2</v>
      </c>
      <c r="FK80" s="50">
        <v>5.2276097112668408E-3</v>
      </c>
      <c r="FL80" s="50">
        <v>5.7244351865369221E-3</v>
      </c>
      <c r="FM80" s="50">
        <v>1.8399970240911067E-2</v>
      </c>
      <c r="FN80" s="50">
        <v>4.1094574572828844E-4</v>
      </c>
      <c r="FO80" s="50">
        <v>0</v>
      </c>
      <c r="FP80" s="50">
        <v>2.1781707128494623E-3</v>
      </c>
      <c r="FQ80" s="50">
        <v>0</v>
      </c>
      <c r="FR80" s="50">
        <v>4.9066587309096179E-3</v>
      </c>
      <c r="FS80" s="50">
        <v>0</v>
      </c>
      <c r="FT80" s="50">
        <v>2.4121821239632803E-3</v>
      </c>
      <c r="FU80" s="50">
        <v>0</v>
      </c>
      <c r="FV80" s="50">
        <v>0</v>
      </c>
      <c r="FW80" s="50">
        <v>2.0547287286414423E-3</v>
      </c>
      <c r="FX80" s="50">
        <v>0</v>
      </c>
      <c r="FY80" s="50">
        <v>0</v>
      </c>
      <c r="FZ80" s="50">
        <v>2.8766202202407296E-3</v>
      </c>
      <c r="GA80" s="50">
        <v>0</v>
      </c>
      <c r="GB80" s="50">
        <v>0</v>
      </c>
      <c r="GC80" s="50">
        <v>2.0547287286414423E-3</v>
      </c>
      <c r="GD80" s="50">
        <v>0</v>
      </c>
      <c r="GE80" s="50">
        <v>0</v>
      </c>
      <c r="GF80" s="50">
        <v>3.2875659656835974E-3</v>
      </c>
      <c r="GG80" s="50">
        <v>0</v>
      </c>
      <c r="GH80" s="50">
        <v>2.4656744740843089E-3</v>
      </c>
      <c r="GI80" s="50">
        <v>0</v>
      </c>
      <c r="GJ80" s="50">
        <v>0</v>
      </c>
      <c r="GK80" s="50">
        <v>0</v>
      </c>
      <c r="GL80" s="50">
        <v>0</v>
      </c>
      <c r="GM80" s="50">
        <v>0</v>
      </c>
      <c r="GN80" s="50">
        <v>0</v>
      </c>
      <c r="GO80" s="50">
        <v>0</v>
      </c>
      <c r="GP80" s="50">
        <v>0</v>
      </c>
      <c r="GQ80" s="50">
        <v>0</v>
      </c>
      <c r="GR80" s="50">
        <v>0</v>
      </c>
      <c r="GS80" s="50">
        <v>0</v>
      </c>
      <c r="GT80" s="50">
        <v>0</v>
      </c>
      <c r="GU80" s="50">
        <v>0</v>
      </c>
      <c r="GV80" s="50">
        <v>0</v>
      </c>
      <c r="GW80" s="50">
        <f t="shared" si="1"/>
        <v>0.17692356760251782</v>
      </c>
    </row>
    <row r="81" spans="1:205" x14ac:dyDescent="0.3">
      <c r="A81" s="46">
        <v>1032345</v>
      </c>
      <c r="B81" s="49">
        <v>0.20098485098090604</v>
      </c>
      <c r="C81" s="50">
        <v>0</v>
      </c>
      <c r="D81" s="50">
        <v>9.3339385779794854E-3</v>
      </c>
      <c r="E81" s="50">
        <v>1.574526130125921E-3</v>
      </c>
      <c r="F81" s="50">
        <v>1.2052491334226039E-3</v>
      </c>
      <c r="G81" s="50">
        <v>1.7713422740388528E-3</v>
      </c>
      <c r="H81" s="50">
        <v>0</v>
      </c>
      <c r="I81" s="50">
        <v>1.9681573594586884E-3</v>
      </c>
      <c r="J81" s="50">
        <v>1.9681577189309134E-3</v>
      </c>
      <c r="K81" s="50">
        <v>5.3841291666161641E-3</v>
      </c>
      <c r="L81" s="50">
        <v>0</v>
      </c>
      <c r="M81" s="50">
        <v>0</v>
      </c>
      <c r="N81" s="50">
        <v>4.7235776565966066E-3</v>
      </c>
      <c r="O81" s="50">
        <v>0</v>
      </c>
      <c r="P81" s="50">
        <v>3.3697468019690369E-2</v>
      </c>
      <c r="Q81" s="50">
        <v>6.6512410905350081E-2</v>
      </c>
      <c r="R81" s="50">
        <v>8.9644662216870031E-4</v>
      </c>
      <c r="S81" s="50">
        <v>5.0258574137693211E-2</v>
      </c>
      <c r="T81" s="50">
        <v>2.6586037187240267E-3</v>
      </c>
      <c r="U81" s="50">
        <v>3.1759691152637944E-3</v>
      </c>
      <c r="V81" s="50">
        <v>3.766355268439651E-3</v>
      </c>
      <c r="W81" s="50">
        <v>1.8325868486115825E-3</v>
      </c>
      <c r="X81" s="50">
        <v>4.2773254582565033E-3</v>
      </c>
      <c r="Y81" s="50">
        <v>7.0575870097264294E-3</v>
      </c>
      <c r="Z81" s="50">
        <v>3.4218603683008257E-3</v>
      </c>
      <c r="AA81" s="50">
        <v>2.9941278220512696E-3</v>
      </c>
      <c r="AB81" s="50">
        <v>0</v>
      </c>
      <c r="AC81" s="50">
        <v>3.4102104936709114E-2</v>
      </c>
      <c r="AD81" s="50">
        <v>0</v>
      </c>
      <c r="AE81" s="50">
        <v>2.0618210659121838E-3</v>
      </c>
      <c r="AF81" s="50">
        <v>1.1546197969616917E-2</v>
      </c>
      <c r="AG81" s="50">
        <v>1.4970639110256348E-3</v>
      </c>
      <c r="AH81" s="50">
        <v>2.5877819032837538E-2</v>
      </c>
      <c r="AI81" s="50">
        <v>1.924796456851285E-3</v>
      </c>
      <c r="AJ81" s="50">
        <v>3.4218603683008257E-3</v>
      </c>
      <c r="AK81" s="50">
        <v>1.4970639110256348E-3</v>
      </c>
      <c r="AL81" s="50">
        <v>0</v>
      </c>
      <c r="AM81" s="50">
        <v>0</v>
      </c>
      <c r="AN81" s="50">
        <v>0</v>
      </c>
      <c r="AO81" s="50">
        <v>0</v>
      </c>
      <c r="AP81" s="50">
        <v>1.4970639110256348E-3</v>
      </c>
      <c r="AQ81" s="50">
        <v>1.2540774072132041E-2</v>
      </c>
      <c r="AR81" s="50">
        <v>0</v>
      </c>
      <c r="AS81" s="50">
        <v>0</v>
      </c>
      <c r="AT81" s="50">
        <v>0</v>
      </c>
      <c r="AU81" s="50">
        <v>1.5329227499634183E-3</v>
      </c>
      <c r="AV81" s="50">
        <v>1.4540327605985545E-3</v>
      </c>
      <c r="AW81" s="50">
        <v>0</v>
      </c>
      <c r="AX81" s="50">
        <v>1.4970639110256348E-3</v>
      </c>
      <c r="AY81" s="50">
        <v>1.4970639110256348E-3</v>
      </c>
      <c r="AZ81" s="50">
        <v>6.3506799624385383E-3</v>
      </c>
      <c r="BA81" s="50">
        <v>0</v>
      </c>
      <c r="BB81" s="50">
        <v>0</v>
      </c>
      <c r="BC81" s="50">
        <v>0</v>
      </c>
      <c r="BD81" s="50">
        <v>1.8614061963841508E-2</v>
      </c>
      <c r="BE81" s="50">
        <v>0</v>
      </c>
      <c r="BF81" s="50">
        <v>1.2263381997163912E-2</v>
      </c>
      <c r="BG81" s="50">
        <v>1.0693313651999846E-3</v>
      </c>
      <c r="BH81" s="50">
        <v>0</v>
      </c>
      <c r="BI81" s="50">
        <v>1.4453271639968793E-2</v>
      </c>
      <c r="BJ81" s="50">
        <v>0</v>
      </c>
      <c r="BK81" s="50">
        <v>0</v>
      </c>
      <c r="BL81" s="50">
        <v>0</v>
      </c>
      <c r="BM81" s="50">
        <v>0</v>
      </c>
      <c r="BN81" s="50">
        <v>0</v>
      </c>
      <c r="BO81" s="50">
        <v>0</v>
      </c>
      <c r="BP81" s="50">
        <v>0</v>
      </c>
      <c r="BQ81" s="50">
        <v>0</v>
      </c>
      <c r="BR81" s="50">
        <v>0</v>
      </c>
      <c r="BS81" s="50">
        <v>0</v>
      </c>
      <c r="BT81" s="50">
        <v>1.0479447377179443E-2</v>
      </c>
      <c r="BU81" s="50">
        <v>9.6033162832826063E-3</v>
      </c>
      <c r="BV81" s="50">
        <v>0</v>
      </c>
      <c r="BW81" s="50">
        <v>0</v>
      </c>
      <c r="BX81" s="50">
        <v>0</v>
      </c>
      <c r="BY81" s="50">
        <v>0</v>
      </c>
      <c r="BZ81" s="50">
        <v>3.7516135172490424E-2</v>
      </c>
      <c r="CA81" s="50">
        <v>0</v>
      </c>
      <c r="CB81" s="50">
        <v>0</v>
      </c>
      <c r="CC81" s="50">
        <v>1.2831976379008569E-3</v>
      </c>
      <c r="CD81" s="50">
        <v>2.7802615489264915E-3</v>
      </c>
      <c r="CE81" s="50">
        <v>0</v>
      </c>
      <c r="CF81" s="50">
        <v>0</v>
      </c>
      <c r="CG81" s="50">
        <v>1.1131116599825118E-2</v>
      </c>
      <c r="CH81" s="50">
        <v>1.3095431296156111E-2</v>
      </c>
      <c r="CI81" s="50">
        <v>0</v>
      </c>
      <c r="CJ81" s="50">
        <v>1.2222402540818205E-2</v>
      </c>
      <c r="CK81" s="50">
        <v>2.138662729976063E-3</v>
      </c>
      <c r="CL81" s="50">
        <v>3.2079940951760476E-3</v>
      </c>
      <c r="CM81" s="50">
        <v>0</v>
      </c>
      <c r="CN81" s="50">
        <v>0</v>
      </c>
      <c r="CO81" s="50">
        <v>2.9826035931376484E-2</v>
      </c>
      <c r="CP81" s="50">
        <v>0</v>
      </c>
      <c r="CQ81" s="50">
        <v>0</v>
      </c>
      <c r="CR81" s="50">
        <v>0</v>
      </c>
      <c r="CS81" s="50">
        <v>8.5120303422895182E-3</v>
      </c>
      <c r="CT81" s="50">
        <v>0</v>
      </c>
      <c r="CU81" s="50">
        <v>0</v>
      </c>
      <c r="CV81" s="50">
        <v>0</v>
      </c>
      <c r="CW81" s="50">
        <v>0</v>
      </c>
      <c r="CX81" s="50">
        <v>0</v>
      </c>
      <c r="CY81" s="50">
        <v>1.0693313651999846E-3</v>
      </c>
      <c r="CZ81" s="50">
        <v>2.9941278220512696E-3</v>
      </c>
      <c r="DA81" s="50">
        <v>6.415988189504283E-3</v>
      </c>
      <c r="DB81" s="50">
        <v>0</v>
      </c>
      <c r="DC81" s="50">
        <v>0</v>
      </c>
      <c r="DD81" s="50">
        <v>0</v>
      </c>
      <c r="DE81" s="50">
        <v>1.5239580400170196E-3</v>
      </c>
      <c r="DF81" s="50">
        <v>1.5239580400170196E-3</v>
      </c>
      <c r="DG81" s="50">
        <v>0</v>
      </c>
      <c r="DH81" s="50">
        <v>0</v>
      </c>
      <c r="DI81" s="50">
        <v>0</v>
      </c>
      <c r="DJ81" s="50">
        <v>5.0072907030341805E-3</v>
      </c>
      <c r="DK81" s="50">
        <v>5.8201122905426762E-2</v>
      </c>
      <c r="DL81" s="50">
        <v>5.0072907030341805E-3</v>
      </c>
      <c r="DM81" s="50">
        <v>3.4833326634410664E-3</v>
      </c>
      <c r="DN81" s="50">
        <v>0</v>
      </c>
      <c r="DO81" s="50">
        <v>2.3947912059832624E-3</v>
      </c>
      <c r="DP81" s="50">
        <v>0</v>
      </c>
      <c r="DQ81" s="50">
        <v>7.4020819090174425E-3</v>
      </c>
      <c r="DR81" s="50">
        <v>0</v>
      </c>
      <c r="DS81" s="50">
        <v>0</v>
      </c>
      <c r="DT81" s="50">
        <v>7.8221304176856205E-3</v>
      </c>
      <c r="DU81" s="50">
        <v>0</v>
      </c>
      <c r="DV81" s="50">
        <v>0</v>
      </c>
      <c r="DW81" s="50">
        <v>0</v>
      </c>
      <c r="DX81" s="50">
        <v>0</v>
      </c>
      <c r="DY81" s="50">
        <v>0</v>
      </c>
      <c r="DZ81" s="50">
        <v>4.7895824119665248E-3</v>
      </c>
      <c r="EA81" s="50">
        <v>0</v>
      </c>
      <c r="EB81" s="50">
        <v>0</v>
      </c>
      <c r="EC81" s="50">
        <v>0</v>
      </c>
      <c r="ED81" s="50">
        <v>1.2831976379008569E-3</v>
      </c>
      <c r="EE81" s="50">
        <v>0</v>
      </c>
      <c r="EF81" s="50">
        <v>0</v>
      </c>
      <c r="EG81" s="50">
        <v>1.4970639110256348E-3</v>
      </c>
      <c r="EH81" s="50">
        <v>0</v>
      </c>
      <c r="EI81" s="50">
        <v>0</v>
      </c>
      <c r="EJ81" s="50">
        <v>1.520969803792126E-3</v>
      </c>
      <c r="EK81" s="50">
        <v>1.2949765639072705E-2</v>
      </c>
      <c r="EL81" s="50">
        <v>0</v>
      </c>
      <c r="EM81" s="50">
        <v>0</v>
      </c>
      <c r="EN81" s="50">
        <v>3.3790794720085338E-2</v>
      </c>
      <c r="EO81" s="50">
        <v>1.6996567405257047E-2</v>
      </c>
      <c r="EP81" s="50">
        <v>2.8246582067397298E-3</v>
      </c>
      <c r="EQ81" s="50">
        <v>0</v>
      </c>
      <c r="ER81" s="50">
        <v>8.6912560210637094E-3</v>
      </c>
      <c r="ES81" s="50">
        <v>0</v>
      </c>
      <c r="ET81" s="50">
        <v>1.8412948021302031E-2</v>
      </c>
      <c r="EU81" s="50">
        <v>0</v>
      </c>
      <c r="EV81" s="50">
        <v>0</v>
      </c>
      <c r="EW81" s="50">
        <v>0</v>
      </c>
      <c r="EX81" s="50">
        <v>2.3525290031008415E-3</v>
      </c>
      <c r="EY81" s="50">
        <v>0</v>
      </c>
      <c r="EZ81" s="50">
        <v>0</v>
      </c>
      <c r="FA81" s="50">
        <v>1.628966087513438E-3</v>
      </c>
      <c r="FB81" s="50">
        <v>0</v>
      </c>
      <c r="FC81" s="50">
        <v>0</v>
      </c>
      <c r="FD81" s="50">
        <v>0</v>
      </c>
      <c r="FE81" s="50">
        <v>1.301639171335751E-3</v>
      </c>
      <c r="FF81" s="50">
        <v>0</v>
      </c>
      <c r="FG81" s="50">
        <v>2.8506906532544929E-3</v>
      </c>
      <c r="FH81" s="50">
        <v>1.3031728701803127E-2</v>
      </c>
      <c r="FI81" s="50">
        <v>5.9050020676071303E-3</v>
      </c>
      <c r="FJ81" s="50">
        <v>6.9231058730978533E-3</v>
      </c>
      <c r="FK81" s="50">
        <v>3.6879776516234044E-3</v>
      </c>
      <c r="FL81" s="50">
        <v>5.4977605454108415E-3</v>
      </c>
      <c r="FM81" s="50">
        <v>2.1176559141489845E-2</v>
      </c>
      <c r="FN81" s="50">
        <v>0</v>
      </c>
      <c r="FO81" s="50">
        <v>0</v>
      </c>
      <c r="FP81" s="50">
        <v>1.5185790328717877E-3</v>
      </c>
      <c r="FQ81" s="50">
        <v>0</v>
      </c>
      <c r="FR81" s="50">
        <v>5.4977605454108415E-3</v>
      </c>
      <c r="FS81" s="50">
        <v>0</v>
      </c>
      <c r="FT81" s="50">
        <v>1.8018507008295092E-3</v>
      </c>
      <c r="FU81" s="50">
        <v>2.2510991459447796E-3</v>
      </c>
      <c r="FV81" s="50">
        <v>0</v>
      </c>
      <c r="FW81" s="50">
        <v>1.6371630152325666E-3</v>
      </c>
      <c r="FX81" s="50">
        <v>0</v>
      </c>
      <c r="FY81" s="50">
        <v>0</v>
      </c>
      <c r="FZ81" s="50">
        <v>4.2975529137137709E-3</v>
      </c>
      <c r="GA81" s="50">
        <v>0</v>
      </c>
      <c r="GB81" s="50">
        <v>1.4325176383284961E-3</v>
      </c>
      <c r="GC81" s="50">
        <v>1.4325176383284961E-3</v>
      </c>
      <c r="GD81" s="50">
        <v>1.2278722614244254E-3</v>
      </c>
      <c r="GE81" s="50">
        <v>0</v>
      </c>
      <c r="GF81" s="50">
        <v>0</v>
      </c>
      <c r="GG81" s="50">
        <v>0</v>
      </c>
      <c r="GH81" s="50">
        <v>1.8418083921366379E-3</v>
      </c>
      <c r="GI81" s="50">
        <v>0</v>
      </c>
      <c r="GJ81" s="50">
        <v>1.6371630152325666E-3</v>
      </c>
      <c r="GK81" s="50">
        <v>0</v>
      </c>
      <c r="GL81" s="50">
        <v>0</v>
      </c>
      <c r="GM81" s="50">
        <v>1.2094299513938757E-3</v>
      </c>
      <c r="GN81" s="50">
        <v>0</v>
      </c>
      <c r="GO81" s="50">
        <v>0</v>
      </c>
      <c r="GP81" s="50">
        <v>1.2278722614244254E-3</v>
      </c>
      <c r="GQ81" s="50">
        <v>0</v>
      </c>
      <c r="GR81" s="50">
        <v>0</v>
      </c>
      <c r="GS81" s="50">
        <v>1.1725468849479936E-3</v>
      </c>
      <c r="GT81" s="50">
        <v>0</v>
      </c>
      <c r="GU81" s="50">
        <v>0</v>
      </c>
      <c r="GV81" s="50">
        <v>0</v>
      </c>
      <c r="GW81" s="50">
        <f t="shared" si="1"/>
        <v>0.19688329920041991</v>
      </c>
    </row>
    <row r="82" spans="1:205" x14ac:dyDescent="0.3">
      <c r="A82" s="46">
        <v>1032346</v>
      </c>
      <c r="B82" s="49">
        <v>1.1510221304389632</v>
      </c>
      <c r="C82" s="50">
        <v>7.2384359534139863E-3</v>
      </c>
      <c r="D82" s="50">
        <v>7.2793254613715865E-3</v>
      </c>
      <c r="E82" s="50">
        <v>5.1691738505298883E-4</v>
      </c>
      <c r="F82" s="50">
        <v>1.1316675213389282E-3</v>
      </c>
      <c r="G82" s="50">
        <v>5.4041362982812445E-4</v>
      </c>
      <c r="H82" s="50">
        <v>9.3984979100543371E-5</v>
      </c>
      <c r="I82" s="50">
        <v>2.072799903055164E-4</v>
      </c>
      <c r="J82" s="50">
        <v>4.2293240595244527E-4</v>
      </c>
      <c r="K82" s="50">
        <v>8.223685671297547E-4</v>
      </c>
      <c r="L82" s="50">
        <v>0</v>
      </c>
      <c r="M82" s="50">
        <v>0</v>
      </c>
      <c r="N82" s="50">
        <v>0</v>
      </c>
      <c r="O82" s="50">
        <v>0</v>
      </c>
      <c r="P82" s="50">
        <v>2.9880123450380019E-2</v>
      </c>
      <c r="Q82" s="50">
        <v>0.10966334823440037</v>
      </c>
      <c r="R82" s="50">
        <v>1.7941187010713446E-3</v>
      </c>
      <c r="S82" s="50">
        <v>4.8655689814876189E-2</v>
      </c>
      <c r="T82" s="50">
        <v>2.0131502180560282E-4</v>
      </c>
      <c r="U82" s="50">
        <v>3.6539318859313462E-2</v>
      </c>
      <c r="V82" s="50">
        <v>4.4949277289871616E-3</v>
      </c>
      <c r="W82" s="50">
        <v>1.6519279638436931E-3</v>
      </c>
      <c r="X82" s="50">
        <v>6.9375451390979491E-3</v>
      </c>
      <c r="Y82" s="50">
        <v>8.9477172295376901E-3</v>
      </c>
      <c r="Z82" s="50">
        <v>3.3339439535591247E-3</v>
      </c>
      <c r="AA82" s="50">
        <v>4.6086872302494664E-3</v>
      </c>
      <c r="AB82" s="50">
        <v>1.2609462603533001E-4</v>
      </c>
      <c r="AC82" s="50">
        <v>5.1351354488428931E-2</v>
      </c>
      <c r="AD82" s="50">
        <v>2.8790073101190908E-3</v>
      </c>
      <c r="AE82" s="50">
        <v>3.0723551036336317E-4</v>
      </c>
      <c r="AF82" s="50">
        <v>4.372197646381833E-3</v>
      </c>
      <c r="AG82" s="50">
        <v>2.9409908644709537E-3</v>
      </c>
      <c r="AH82" s="50">
        <v>1.8726580896810716E-2</v>
      </c>
      <c r="AI82" s="50">
        <v>1.39731474530909E-3</v>
      </c>
      <c r="AJ82" s="50">
        <v>2.9172009592369277E-3</v>
      </c>
      <c r="AK82" s="50">
        <v>1.4708576264803386E-3</v>
      </c>
      <c r="AL82" s="50">
        <v>0</v>
      </c>
      <c r="AM82" s="50">
        <v>0</v>
      </c>
      <c r="AN82" s="50">
        <v>1.4018713593149683E-4</v>
      </c>
      <c r="AO82" s="50">
        <v>0</v>
      </c>
      <c r="AP82" s="50">
        <v>1.2747432766903417E-3</v>
      </c>
      <c r="AQ82" s="50">
        <v>2.172023348356391E-2</v>
      </c>
      <c r="AR82" s="50">
        <v>2.3809662362647699E-4</v>
      </c>
      <c r="AS82" s="50">
        <v>1.961143501973785E-4</v>
      </c>
      <c r="AT82" s="50">
        <v>0</v>
      </c>
      <c r="AU82" s="50">
        <v>1.8806111415954948E-3</v>
      </c>
      <c r="AV82" s="50">
        <v>1.7857246771985776E-3</v>
      </c>
      <c r="AW82" s="50">
        <v>3.1868581912166273E-4</v>
      </c>
      <c r="AX82" s="50">
        <v>6.8640022579267003E-4</v>
      </c>
      <c r="AY82" s="50">
        <v>2.8422630652020307E-3</v>
      </c>
      <c r="AZ82" s="50">
        <v>9.1044143401679493E-3</v>
      </c>
      <c r="BA82" s="50">
        <v>0</v>
      </c>
      <c r="BB82" s="50">
        <v>0</v>
      </c>
      <c r="BC82" s="50">
        <v>0</v>
      </c>
      <c r="BD82" s="50">
        <v>2.8347255110683183E-2</v>
      </c>
      <c r="BE82" s="50">
        <v>4.4125728804594698E-4</v>
      </c>
      <c r="BF82" s="50">
        <v>1.9289219717481529E-2</v>
      </c>
      <c r="BG82" s="50">
        <v>0</v>
      </c>
      <c r="BH82" s="50">
        <v>6.3737163824332545E-4</v>
      </c>
      <c r="BI82" s="50">
        <v>2.3253484263415648E-2</v>
      </c>
      <c r="BJ82" s="50">
        <v>5.8834305069398087E-4</v>
      </c>
      <c r="BK82" s="50">
        <v>0</v>
      </c>
      <c r="BL82" s="50">
        <v>9.8057175119058322E-4</v>
      </c>
      <c r="BM82" s="50">
        <v>6.6188593206892049E-4</v>
      </c>
      <c r="BN82" s="50">
        <v>0</v>
      </c>
      <c r="BO82" s="50">
        <v>0</v>
      </c>
      <c r="BP82" s="50">
        <v>7.0840349583225722E-4</v>
      </c>
      <c r="BQ82" s="50">
        <v>1.961143501973785E-4</v>
      </c>
      <c r="BR82" s="50">
        <v>0</v>
      </c>
      <c r="BS82" s="50">
        <v>1.2008447911902851E-3</v>
      </c>
      <c r="BT82" s="50">
        <v>1.64897009560649E-2</v>
      </c>
      <c r="BU82" s="50">
        <v>1.3325504368883676E-2</v>
      </c>
      <c r="BV82" s="50">
        <v>2.7519359798110703E-4</v>
      </c>
      <c r="BW82" s="50">
        <v>0</v>
      </c>
      <c r="BX82" s="50">
        <v>1.470857626480339E-4</v>
      </c>
      <c r="BY82" s="50">
        <v>1.4356265014526227E-4</v>
      </c>
      <c r="BZ82" s="50">
        <v>3.2636589472978345E-2</v>
      </c>
      <c r="CA82" s="50">
        <v>0</v>
      </c>
      <c r="CB82" s="50">
        <v>1.3259327897633794E-3</v>
      </c>
      <c r="CC82" s="50">
        <v>0</v>
      </c>
      <c r="CD82" s="50">
        <v>4.9256990341588116E-3</v>
      </c>
      <c r="CE82" s="50">
        <v>2.4235291140835483E-4</v>
      </c>
      <c r="CF82" s="50">
        <v>1.7160005647362886E-4</v>
      </c>
      <c r="CG82" s="50">
        <v>1.5276992088942416E-2</v>
      </c>
      <c r="CH82" s="50">
        <v>1.8803674334926808E-2</v>
      </c>
      <c r="CI82" s="50">
        <v>3.110524085801713E-4</v>
      </c>
      <c r="CJ82" s="50">
        <v>1.6602070681484529E-2</v>
      </c>
      <c r="CK82" s="50">
        <v>2.6965723157231815E-3</v>
      </c>
      <c r="CL82" s="50">
        <v>2.9662295477028808E-3</v>
      </c>
      <c r="CM82" s="50">
        <v>1.3759679893963082E-3</v>
      </c>
      <c r="CN82" s="50">
        <v>2.0837149716109869E-3</v>
      </c>
      <c r="CO82" s="50">
        <v>3.6932284778710002E-2</v>
      </c>
      <c r="CP82" s="50">
        <v>0</v>
      </c>
      <c r="CQ82" s="50">
        <v>0</v>
      </c>
      <c r="CR82" s="50">
        <v>3.6771440667100736E-4</v>
      </c>
      <c r="CS82" s="50">
        <v>1.1426899159113536E-2</v>
      </c>
      <c r="CT82" s="50">
        <v>0</v>
      </c>
      <c r="CU82" s="50">
        <v>0</v>
      </c>
      <c r="CV82" s="50">
        <v>3.1868581912166273E-4</v>
      </c>
      <c r="CW82" s="50">
        <v>0</v>
      </c>
      <c r="CX82" s="50">
        <v>0</v>
      </c>
      <c r="CY82" s="50">
        <v>0</v>
      </c>
      <c r="CZ82" s="50">
        <v>2.9417152529606779E-4</v>
      </c>
      <c r="DA82" s="50">
        <v>3.5055440106438259E-3</v>
      </c>
      <c r="DB82" s="50">
        <v>4.7413897410381663E-4</v>
      </c>
      <c r="DC82" s="50">
        <v>0</v>
      </c>
      <c r="DD82" s="50">
        <v>0</v>
      </c>
      <c r="DE82" s="50">
        <v>5.8124530001535477E-3</v>
      </c>
      <c r="DF82" s="50">
        <v>6.4856614077217845E-3</v>
      </c>
      <c r="DG82" s="50">
        <v>1.0786289258818908E-3</v>
      </c>
      <c r="DH82" s="50">
        <v>4.2422960840331772E-4</v>
      </c>
      <c r="DI82" s="50">
        <v>5.1480016931904125E-4</v>
      </c>
      <c r="DJ82" s="50">
        <v>7.5553097740786871E-3</v>
      </c>
      <c r="DK82" s="50">
        <v>6.8458713930456994E-2</v>
      </c>
      <c r="DL82" s="50">
        <v>0</v>
      </c>
      <c r="DM82" s="50">
        <v>3.8416010849834084E-3</v>
      </c>
      <c r="DN82" s="50">
        <v>5.812737014414952E-3</v>
      </c>
      <c r="DO82" s="50">
        <v>2.3207855049204298E-3</v>
      </c>
      <c r="DP82" s="50">
        <v>1.2477341420032448E-3</v>
      </c>
      <c r="DQ82" s="50">
        <v>7.2326029867186108E-3</v>
      </c>
      <c r="DR82" s="50">
        <v>0</v>
      </c>
      <c r="DS82" s="50">
        <v>4.1674299422035194E-4</v>
      </c>
      <c r="DT82" s="50">
        <v>7.7154021982710347E-3</v>
      </c>
      <c r="DU82" s="50">
        <v>7.844574008913594E-4</v>
      </c>
      <c r="DV82" s="50">
        <v>9.3154316364123853E-4</v>
      </c>
      <c r="DW82" s="50">
        <v>0</v>
      </c>
      <c r="DX82" s="50">
        <v>2.2415175652574511E-4</v>
      </c>
      <c r="DY82" s="50">
        <v>3.4320011294725771E-4</v>
      </c>
      <c r="DZ82" s="50">
        <v>4.6900603011789726E-3</v>
      </c>
      <c r="EA82" s="50">
        <v>2.4514293774672311E-4</v>
      </c>
      <c r="EB82" s="50">
        <v>8.0897169471695445E-4</v>
      </c>
      <c r="EC82" s="50">
        <v>1.494345043844452E-4</v>
      </c>
      <c r="ED82" s="50">
        <v>0</v>
      </c>
      <c r="EE82" s="50">
        <v>1.19547603466818E-3</v>
      </c>
      <c r="EF82" s="50">
        <v>8.2188977406352597E-4</v>
      </c>
      <c r="EG82" s="50">
        <v>1.2502289829665919E-3</v>
      </c>
      <c r="EH82" s="50">
        <v>1.2701932867076346E-3</v>
      </c>
      <c r="EI82" s="50">
        <v>5.1480016931904125E-4</v>
      </c>
      <c r="EJ82" s="50">
        <v>1.8430255543803603E-3</v>
      </c>
      <c r="EK82" s="50">
        <v>1.476821454631244E-2</v>
      </c>
      <c r="EL82" s="50">
        <v>2.9417152529606779E-4</v>
      </c>
      <c r="EM82" s="50">
        <v>0</v>
      </c>
      <c r="EN82" s="50">
        <v>3.1020260317127357E-2</v>
      </c>
      <c r="EO82" s="50">
        <v>1.5440972202523492E-2</v>
      </c>
      <c r="EP82" s="50">
        <v>4.1094488703176286E-3</v>
      </c>
      <c r="EQ82" s="50">
        <v>1.743402550642634E-4</v>
      </c>
      <c r="ER82" s="50">
        <v>2.9388785863292671E-3</v>
      </c>
      <c r="ES82" s="50">
        <v>1.5471851404626016E-3</v>
      </c>
      <c r="ET82" s="50">
        <v>1.7642789708239209E-2</v>
      </c>
      <c r="EU82" s="50">
        <v>1.4919961238786346E-4</v>
      </c>
      <c r="EV82" s="50">
        <v>2.2062196337377369E-4</v>
      </c>
      <c r="EW82" s="50">
        <v>0</v>
      </c>
      <c r="EX82" s="50">
        <v>1.961143501973785E-4</v>
      </c>
      <c r="EY82" s="50">
        <v>1.8928370557399965E-3</v>
      </c>
      <c r="EZ82" s="50">
        <v>8.4546447026579005E-4</v>
      </c>
      <c r="FA82" s="50">
        <v>1.0969756796251103E-3</v>
      </c>
      <c r="FB82" s="50">
        <v>2.2379941858179526E-4</v>
      </c>
      <c r="FC82" s="50">
        <v>0</v>
      </c>
      <c r="FD82" s="50">
        <v>3.9786563300035419E-4</v>
      </c>
      <c r="FE82" s="50">
        <v>1.4919961238786346E-4</v>
      </c>
      <c r="FF82" s="50">
        <v>2.2379941858179526E-4</v>
      </c>
      <c r="FG82" s="50">
        <v>2.754109153361372E-3</v>
      </c>
      <c r="FH82" s="50">
        <v>1.1826650989275591E-2</v>
      </c>
      <c r="FI82" s="50">
        <v>5.2956148385599634E-3</v>
      </c>
      <c r="FJ82" s="50">
        <v>4.9688561253284583E-3</v>
      </c>
      <c r="FK82" s="50">
        <v>3.4301760236933538E-3</v>
      </c>
      <c r="FL82" s="50">
        <v>5.0626398069871141E-3</v>
      </c>
      <c r="FM82" s="50">
        <v>1.6070059312836997E-2</v>
      </c>
      <c r="FN82" s="50">
        <v>2.5803089479604219E-4</v>
      </c>
      <c r="FO82" s="50">
        <v>1.6420147855286562E-4</v>
      </c>
      <c r="FP82" s="50">
        <v>8.9519767432718104E-4</v>
      </c>
      <c r="FQ82" s="50">
        <v>3.2840295700388596E-4</v>
      </c>
      <c r="FR82" s="50">
        <v>3.0808678665928762E-3</v>
      </c>
      <c r="FS82" s="50">
        <v>0</v>
      </c>
      <c r="FT82" s="50">
        <v>2.1342059547571077E-3</v>
      </c>
      <c r="FU82" s="50">
        <v>3.2840295700388596E-4</v>
      </c>
      <c r="FV82" s="50">
        <v>7.9755003852530486E-4</v>
      </c>
      <c r="FW82" s="50">
        <v>1.3605265358825182E-3</v>
      </c>
      <c r="FX82" s="50">
        <v>0</v>
      </c>
      <c r="FY82" s="50">
        <v>6.3334855997243902E-4</v>
      </c>
      <c r="FZ82" s="50">
        <v>1.9704177424306971E-3</v>
      </c>
      <c r="GA82" s="50">
        <v>1.6420147855286562E-4</v>
      </c>
      <c r="GB82" s="50">
        <v>5.3951914372926246E-4</v>
      </c>
      <c r="GC82" s="50">
        <v>1.2901544739802112E-3</v>
      </c>
      <c r="GD82" s="50">
        <v>1.055580933626883E-3</v>
      </c>
      <c r="GE82" s="50">
        <v>1.4074412441568749E-4</v>
      </c>
      <c r="GF82" s="50">
        <v>2.1111618662353126E-4</v>
      </c>
      <c r="GG82" s="50">
        <v>6.4569906533210844E-4</v>
      </c>
      <c r="GH82" s="50">
        <v>1.3839838905289239E-3</v>
      </c>
      <c r="GI82" s="50">
        <v>5.3951914372926246E-4</v>
      </c>
      <c r="GJ82" s="50">
        <v>6.3334855997243902E-4</v>
      </c>
      <c r="GK82" s="50">
        <v>2.826412416425104E-4</v>
      </c>
      <c r="GL82" s="50">
        <v>5.3141571169119386E-4</v>
      </c>
      <c r="GM82" s="50">
        <v>1.1552515470219275E-4</v>
      </c>
      <c r="GN82" s="50">
        <v>0</v>
      </c>
      <c r="GO82" s="50">
        <v>5.5452074255015599E-4</v>
      </c>
      <c r="GP82" s="50">
        <v>2.1111618662353126E-4</v>
      </c>
      <c r="GQ82" s="50">
        <v>1.1776718397527712E-4</v>
      </c>
      <c r="GR82" s="50">
        <v>1.6487405756538794E-4</v>
      </c>
      <c r="GS82" s="50">
        <v>1.7920331497901838E-4</v>
      </c>
      <c r="GT82" s="50">
        <v>1.1816750392323484E-4</v>
      </c>
      <c r="GU82" s="50">
        <v>1.1816750392323484E-4</v>
      </c>
      <c r="GV82" s="50">
        <v>1.2403943250954133E-4</v>
      </c>
      <c r="GW82" s="50">
        <f t="shared" si="1"/>
        <v>4.1135335239120385E-2</v>
      </c>
    </row>
    <row r="83" spans="1:205" x14ac:dyDescent="0.3">
      <c r="A83" s="46">
        <v>1032347</v>
      </c>
      <c r="B83" s="49">
        <v>6.0988349870252978E-2</v>
      </c>
      <c r="C83" s="50">
        <v>4.4374272771216021E-2</v>
      </c>
      <c r="D83" s="50">
        <v>7.4378362174451051E-3</v>
      </c>
      <c r="E83" s="50">
        <v>0</v>
      </c>
      <c r="F83" s="50">
        <v>2.308378441611871E-3</v>
      </c>
      <c r="G83" s="50">
        <v>0</v>
      </c>
      <c r="H83" s="50">
        <v>0</v>
      </c>
      <c r="I83" s="50">
        <v>0</v>
      </c>
      <c r="J83" s="50">
        <v>0</v>
      </c>
      <c r="K83" s="50">
        <v>1.04388464097766E-2</v>
      </c>
      <c r="L83" s="50">
        <v>0</v>
      </c>
      <c r="M83" s="50">
        <v>0</v>
      </c>
      <c r="N83" s="50">
        <v>0</v>
      </c>
      <c r="O83" s="50">
        <v>3.8458903338550476E-3</v>
      </c>
      <c r="P83" s="50">
        <v>2.4446430297786603E-2</v>
      </c>
      <c r="Q83" s="50">
        <v>3.1732183742026347E-2</v>
      </c>
      <c r="R83" s="50">
        <v>0</v>
      </c>
      <c r="S83" s="50">
        <v>2.1815876322643115E-2</v>
      </c>
      <c r="T83" s="50">
        <v>0</v>
      </c>
      <c r="U83" s="50">
        <v>8.2833588853534739E-3</v>
      </c>
      <c r="V83" s="50">
        <v>3.0817776234470357E-3</v>
      </c>
      <c r="W83" s="50">
        <v>0</v>
      </c>
      <c r="X83" s="50">
        <v>0</v>
      </c>
      <c r="Y83" s="50">
        <v>0</v>
      </c>
      <c r="Z83" s="50">
        <v>0</v>
      </c>
      <c r="AA83" s="50">
        <v>0</v>
      </c>
      <c r="AB83" s="50">
        <v>0</v>
      </c>
      <c r="AC83" s="50">
        <v>2.448321299084287E-2</v>
      </c>
      <c r="AD83" s="50">
        <v>0</v>
      </c>
      <c r="AE83" s="50">
        <v>0</v>
      </c>
      <c r="AF83" s="50">
        <v>0</v>
      </c>
      <c r="AG83" s="50">
        <v>0</v>
      </c>
      <c r="AH83" s="50">
        <v>8.9246766757885704E-3</v>
      </c>
      <c r="AI83" s="50">
        <v>0</v>
      </c>
      <c r="AJ83" s="50">
        <v>0</v>
      </c>
      <c r="AK83" s="50">
        <v>0</v>
      </c>
      <c r="AL83" s="50">
        <v>0</v>
      </c>
      <c r="AM83" s="50">
        <v>0</v>
      </c>
      <c r="AN83" s="50">
        <v>0</v>
      </c>
      <c r="AO83" s="50">
        <v>0</v>
      </c>
      <c r="AP83" s="50">
        <v>0</v>
      </c>
      <c r="AQ83" s="50">
        <v>1.0201338748392984E-2</v>
      </c>
      <c r="AR83" s="50">
        <v>0</v>
      </c>
      <c r="AS83" s="50">
        <v>0</v>
      </c>
      <c r="AT83" s="50">
        <v>0</v>
      </c>
      <c r="AU83" s="50">
        <v>0</v>
      </c>
      <c r="AV83" s="50">
        <v>0</v>
      </c>
      <c r="AW83" s="50">
        <v>0</v>
      </c>
      <c r="AX83" s="50">
        <v>0</v>
      </c>
      <c r="AY83" s="50">
        <v>0</v>
      </c>
      <c r="AZ83" s="50">
        <v>6.0922983140351324E-3</v>
      </c>
      <c r="BA83" s="50">
        <v>0</v>
      </c>
      <c r="BB83" s="50">
        <v>0</v>
      </c>
      <c r="BC83" s="50">
        <v>0</v>
      </c>
      <c r="BD83" s="50">
        <v>1.9292277990579788E-2</v>
      </c>
      <c r="BE83" s="50">
        <v>0</v>
      </c>
      <c r="BF83" s="50">
        <v>1.2184596629726607E-2</v>
      </c>
      <c r="BG83" s="50">
        <v>0</v>
      </c>
      <c r="BH83" s="50">
        <v>0</v>
      </c>
      <c r="BI83" s="50">
        <v>1.5230745786744175E-2</v>
      </c>
      <c r="BJ83" s="50">
        <v>0</v>
      </c>
      <c r="BK83" s="50">
        <v>0</v>
      </c>
      <c r="BL83" s="50">
        <v>0</v>
      </c>
      <c r="BM83" s="50">
        <v>0</v>
      </c>
      <c r="BN83" s="50">
        <v>0</v>
      </c>
      <c r="BO83" s="50">
        <v>0</v>
      </c>
      <c r="BP83" s="50">
        <v>0</v>
      </c>
      <c r="BQ83" s="50">
        <v>2.0824245580704791E-2</v>
      </c>
      <c r="BR83" s="50">
        <v>0</v>
      </c>
      <c r="BS83" s="50">
        <v>0</v>
      </c>
      <c r="BT83" s="50">
        <v>8.9246766757885704E-3</v>
      </c>
      <c r="BU83" s="50">
        <v>9.1079103304352177E-3</v>
      </c>
      <c r="BV83" s="50">
        <v>0</v>
      </c>
      <c r="BW83" s="50">
        <v>0</v>
      </c>
      <c r="BX83" s="50">
        <v>0</v>
      </c>
      <c r="BY83" s="50">
        <v>0</v>
      </c>
      <c r="BZ83" s="50">
        <v>8.5594708495236621E-2</v>
      </c>
      <c r="CA83" s="50">
        <v>0</v>
      </c>
      <c r="CB83" s="50">
        <v>0</v>
      </c>
      <c r="CC83" s="50">
        <v>0</v>
      </c>
      <c r="CD83" s="50">
        <v>0</v>
      </c>
      <c r="CE83" s="50">
        <v>0</v>
      </c>
      <c r="CF83" s="50">
        <v>0</v>
      </c>
      <c r="CG83" s="50">
        <v>9.1079103304352177E-3</v>
      </c>
      <c r="CH83" s="50">
        <v>1.2143880441684518E-2</v>
      </c>
      <c r="CI83" s="50">
        <v>0</v>
      </c>
      <c r="CJ83" s="50">
        <v>1.1131890404049301E-2</v>
      </c>
      <c r="CK83" s="50">
        <v>0</v>
      </c>
      <c r="CL83" s="50">
        <v>0</v>
      </c>
      <c r="CM83" s="50">
        <v>0</v>
      </c>
      <c r="CN83" s="50">
        <v>0</v>
      </c>
      <c r="CO83" s="50">
        <v>2.3217234419410454E-2</v>
      </c>
      <c r="CP83" s="50">
        <v>0</v>
      </c>
      <c r="CQ83" s="50">
        <v>0</v>
      </c>
      <c r="CR83" s="50">
        <v>0</v>
      </c>
      <c r="CS83" s="50">
        <v>7.0839302568211308E-3</v>
      </c>
      <c r="CT83" s="50">
        <v>0</v>
      </c>
      <c r="CU83" s="50">
        <v>0</v>
      </c>
      <c r="CV83" s="50">
        <v>0</v>
      </c>
      <c r="CW83" s="50">
        <v>0</v>
      </c>
      <c r="CX83" s="50">
        <v>0</v>
      </c>
      <c r="CY83" s="50">
        <v>0</v>
      </c>
      <c r="CZ83" s="50">
        <v>0</v>
      </c>
      <c r="DA83" s="50">
        <v>0</v>
      </c>
      <c r="DB83" s="50">
        <v>0</v>
      </c>
      <c r="DC83" s="50">
        <v>0</v>
      </c>
      <c r="DD83" s="50">
        <v>0</v>
      </c>
      <c r="DE83" s="50">
        <v>0</v>
      </c>
      <c r="DF83" s="50">
        <v>5.047224873280777E-3</v>
      </c>
      <c r="DG83" s="50">
        <v>0</v>
      </c>
      <c r="DH83" s="50">
        <v>0</v>
      </c>
      <c r="DI83" s="50">
        <v>0</v>
      </c>
      <c r="DJ83" s="50">
        <v>6.056669849262006E-3</v>
      </c>
      <c r="DK83" s="50">
        <v>5.3041512850541789E-2</v>
      </c>
      <c r="DL83" s="50">
        <v>0</v>
      </c>
      <c r="DM83" s="50">
        <v>0</v>
      </c>
      <c r="DN83" s="50">
        <v>0</v>
      </c>
      <c r="DO83" s="50">
        <v>0</v>
      </c>
      <c r="DP83" s="50">
        <v>0</v>
      </c>
      <c r="DQ83" s="50">
        <v>6.056669849262006E-3</v>
      </c>
      <c r="DR83" s="50">
        <v>0</v>
      </c>
      <c r="DS83" s="50">
        <v>0</v>
      </c>
      <c r="DT83" s="50">
        <v>6.0447936926812879E-3</v>
      </c>
      <c r="DU83" s="50">
        <v>0</v>
      </c>
      <c r="DV83" s="50">
        <v>0</v>
      </c>
      <c r="DW83" s="50">
        <v>0</v>
      </c>
      <c r="DX83" s="50">
        <v>0</v>
      </c>
      <c r="DY83" s="50">
        <v>0</v>
      </c>
      <c r="DZ83" s="50">
        <v>0</v>
      </c>
      <c r="EA83" s="50">
        <v>0</v>
      </c>
      <c r="EB83" s="50">
        <v>0</v>
      </c>
      <c r="EC83" s="50">
        <v>0</v>
      </c>
      <c r="ED83" s="50">
        <v>0</v>
      </c>
      <c r="EE83" s="50">
        <v>0</v>
      </c>
      <c r="EF83" s="50">
        <v>0</v>
      </c>
      <c r="EG83" s="50">
        <v>0</v>
      </c>
      <c r="EH83" s="50">
        <v>0</v>
      </c>
      <c r="EI83" s="50">
        <v>0</v>
      </c>
      <c r="EJ83" s="50">
        <v>0</v>
      </c>
      <c r="EK83" s="50">
        <v>1.2196436752595387E-2</v>
      </c>
      <c r="EL83" s="50">
        <v>0</v>
      </c>
      <c r="EM83" s="50">
        <v>0</v>
      </c>
      <c r="EN83" s="50">
        <v>3.4712935375701928E-2</v>
      </c>
      <c r="EO83" s="50">
        <v>1.7825561398848059E-2</v>
      </c>
      <c r="EP83" s="50">
        <v>0</v>
      </c>
      <c r="EQ83" s="50">
        <v>0</v>
      </c>
      <c r="ER83" s="50">
        <v>0</v>
      </c>
      <c r="ES83" s="50">
        <v>1.288522493277207E-2</v>
      </c>
      <c r="ET83" s="50">
        <v>2.251649862476289E-2</v>
      </c>
      <c r="EU83" s="50">
        <v>0</v>
      </c>
      <c r="EV83" s="50">
        <v>0</v>
      </c>
      <c r="EW83" s="50">
        <v>0</v>
      </c>
      <c r="EX83" s="50">
        <v>0</v>
      </c>
      <c r="EY83" s="50">
        <v>0</v>
      </c>
      <c r="EZ83" s="50">
        <v>0</v>
      </c>
      <c r="FA83" s="50">
        <v>0</v>
      </c>
      <c r="FB83" s="50">
        <v>0</v>
      </c>
      <c r="FC83" s="50">
        <v>0</v>
      </c>
      <c r="FD83" s="50">
        <v>0</v>
      </c>
      <c r="FE83" s="50">
        <v>0</v>
      </c>
      <c r="FF83" s="50">
        <v>0</v>
      </c>
      <c r="FG83" s="50">
        <v>0</v>
      </c>
      <c r="FH83" s="50">
        <v>1.8882510403212829E-2</v>
      </c>
      <c r="FI83" s="50">
        <v>1.4161882801581453E-2</v>
      </c>
      <c r="FJ83" s="50">
        <v>3.4932644238490206E-2</v>
      </c>
      <c r="FK83" s="50">
        <v>6.0352920492269891E-3</v>
      </c>
      <c r="FL83" s="50">
        <v>8.497129680617603E-3</v>
      </c>
      <c r="FM83" s="50">
        <v>3.5876769761135352E-2</v>
      </c>
      <c r="FN83" s="50">
        <v>0</v>
      </c>
      <c r="FO83" s="50">
        <v>0</v>
      </c>
      <c r="FP83" s="50">
        <v>0</v>
      </c>
      <c r="FQ83" s="50">
        <v>0</v>
      </c>
      <c r="FR83" s="50">
        <v>9.4412552016064147E-3</v>
      </c>
      <c r="FS83" s="50">
        <v>0</v>
      </c>
      <c r="FT83" s="50">
        <v>5.569743878256159E-3</v>
      </c>
      <c r="FU83" s="50">
        <v>0</v>
      </c>
      <c r="FV83" s="50">
        <v>0</v>
      </c>
      <c r="FW83" s="50">
        <v>0</v>
      </c>
      <c r="FX83" s="50">
        <v>0</v>
      </c>
      <c r="FY83" s="50">
        <v>0</v>
      </c>
      <c r="FZ83" s="50">
        <v>5.6932580546394333E-3</v>
      </c>
      <c r="GA83" s="50">
        <v>0</v>
      </c>
      <c r="GB83" s="50">
        <v>4.7443817135798122E-3</v>
      </c>
      <c r="GC83" s="50">
        <v>0</v>
      </c>
      <c r="GD83" s="50">
        <v>0</v>
      </c>
      <c r="GE83" s="50">
        <v>0</v>
      </c>
      <c r="GF83" s="50">
        <v>0</v>
      </c>
      <c r="GG83" s="50">
        <v>0</v>
      </c>
      <c r="GH83" s="50">
        <v>6.642134397355396E-3</v>
      </c>
      <c r="GI83" s="50">
        <v>1.2335392453651171E-2</v>
      </c>
      <c r="GJ83" s="50">
        <v>5.6932580546394333E-3</v>
      </c>
      <c r="GK83" s="50">
        <v>0</v>
      </c>
      <c r="GL83" s="50">
        <v>0</v>
      </c>
      <c r="GM83" s="50">
        <v>0</v>
      </c>
      <c r="GN83" s="50">
        <v>0</v>
      </c>
      <c r="GO83" s="50">
        <v>0</v>
      </c>
      <c r="GP83" s="50">
        <v>0</v>
      </c>
      <c r="GQ83" s="50">
        <v>0</v>
      </c>
      <c r="GR83" s="50">
        <v>0</v>
      </c>
      <c r="GS83" s="50">
        <v>5.4367316593052686E-3</v>
      </c>
      <c r="GT83" s="50">
        <v>0</v>
      </c>
      <c r="GU83" s="50">
        <v>0</v>
      </c>
      <c r="GV83" s="50">
        <v>0</v>
      </c>
      <c r="GW83" s="50">
        <f t="shared" si="1"/>
        <v>0.20836370233715706</v>
      </c>
    </row>
    <row r="84" spans="1:205" x14ac:dyDescent="0.3">
      <c r="A84" s="46">
        <v>1032348</v>
      </c>
      <c r="B84" s="49">
        <v>7.5144316257677826E-2</v>
      </c>
      <c r="C84" s="50">
        <v>0</v>
      </c>
      <c r="D84" s="50">
        <v>1.0471790868721397E-2</v>
      </c>
      <c r="E84" s="50">
        <v>0</v>
      </c>
      <c r="F84" s="50">
        <v>5.2678594149070078E-3</v>
      </c>
      <c r="G84" s="50">
        <v>0</v>
      </c>
      <c r="H84" s="50">
        <v>0</v>
      </c>
      <c r="I84" s="50">
        <v>0</v>
      </c>
      <c r="J84" s="50">
        <v>0</v>
      </c>
      <c r="K84" s="50">
        <v>1.1586754715700909E-2</v>
      </c>
      <c r="L84" s="50">
        <v>0</v>
      </c>
      <c r="M84" s="50">
        <v>0</v>
      </c>
      <c r="N84" s="50">
        <v>4.7400350679530764E-3</v>
      </c>
      <c r="O84" s="50">
        <v>0</v>
      </c>
      <c r="P84" s="50">
        <v>2.026751385012995E-2</v>
      </c>
      <c r="Q84" s="50">
        <v>4.010947198170247E-2</v>
      </c>
      <c r="R84" s="50">
        <v>4.8035358287417526E-3</v>
      </c>
      <c r="S84" s="50">
        <v>2.5211668107709796E-2</v>
      </c>
      <c r="T84" s="50">
        <v>0</v>
      </c>
      <c r="U84" s="50">
        <v>5.8499960999807265E-3</v>
      </c>
      <c r="V84" s="50">
        <v>0</v>
      </c>
      <c r="W84" s="50">
        <v>0</v>
      </c>
      <c r="X84" s="50">
        <v>2.8649622840789604E-3</v>
      </c>
      <c r="Y84" s="50">
        <v>5.1569321122615338E-3</v>
      </c>
      <c r="Z84" s="50">
        <v>0</v>
      </c>
      <c r="AA84" s="50">
        <v>0</v>
      </c>
      <c r="AB84" s="50">
        <v>0</v>
      </c>
      <c r="AC84" s="50">
        <v>2.8883656535205932E-2</v>
      </c>
      <c r="AD84" s="50">
        <v>0</v>
      </c>
      <c r="AE84" s="50">
        <v>0</v>
      </c>
      <c r="AF84" s="50">
        <v>8.286074529205243E-3</v>
      </c>
      <c r="AG84" s="50">
        <v>0</v>
      </c>
      <c r="AH84" s="50">
        <v>1.8908751083655483E-2</v>
      </c>
      <c r="AI84" s="50">
        <v>0</v>
      </c>
      <c r="AJ84" s="50">
        <v>0</v>
      </c>
      <c r="AK84" s="50">
        <v>0</v>
      </c>
      <c r="AL84" s="50">
        <v>0</v>
      </c>
      <c r="AM84" s="50">
        <v>0</v>
      </c>
      <c r="AN84" s="50">
        <v>0</v>
      </c>
      <c r="AO84" s="50">
        <v>0</v>
      </c>
      <c r="AP84" s="50">
        <v>0</v>
      </c>
      <c r="AQ84" s="50">
        <v>9.4313980510456145E-3</v>
      </c>
      <c r="AR84" s="50">
        <v>0</v>
      </c>
      <c r="AS84" s="50">
        <v>0</v>
      </c>
      <c r="AT84" s="50">
        <v>0</v>
      </c>
      <c r="AU84" s="50">
        <v>0</v>
      </c>
      <c r="AV84" s="50">
        <v>0</v>
      </c>
      <c r="AW84" s="50">
        <v>0</v>
      </c>
      <c r="AX84" s="50">
        <v>0</v>
      </c>
      <c r="AY84" s="50">
        <v>0</v>
      </c>
      <c r="AZ84" s="50">
        <v>5.8671721773298699E-3</v>
      </c>
      <c r="BA84" s="50">
        <v>0</v>
      </c>
      <c r="BB84" s="50">
        <v>0</v>
      </c>
      <c r="BC84" s="50">
        <v>0</v>
      </c>
      <c r="BD84" s="50">
        <v>1.7601516533138867E-2</v>
      </c>
      <c r="BE84" s="50">
        <v>0</v>
      </c>
      <c r="BF84" s="50">
        <v>1.1734344359256764E-2</v>
      </c>
      <c r="BG84" s="50">
        <v>0</v>
      </c>
      <c r="BH84" s="50">
        <v>0</v>
      </c>
      <c r="BI84" s="50">
        <v>1.4081213226511093E-2</v>
      </c>
      <c r="BJ84" s="50">
        <v>0</v>
      </c>
      <c r="BK84" s="50">
        <v>0</v>
      </c>
      <c r="BL84" s="50">
        <v>0</v>
      </c>
      <c r="BM84" s="50">
        <v>0</v>
      </c>
      <c r="BN84" s="50">
        <v>0</v>
      </c>
      <c r="BO84" s="50">
        <v>0</v>
      </c>
      <c r="BP84" s="50">
        <v>0</v>
      </c>
      <c r="BQ84" s="50">
        <v>0</v>
      </c>
      <c r="BR84" s="50">
        <v>0</v>
      </c>
      <c r="BS84" s="50">
        <v>0</v>
      </c>
      <c r="BT84" s="50">
        <v>9.1678793104317813E-3</v>
      </c>
      <c r="BU84" s="50">
        <v>8.7713495516592351E-3</v>
      </c>
      <c r="BV84" s="50">
        <v>0</v>
      </c>
      <c r="BW84" s="50">
        <v>0</v>
      </c>
      <c r="BX84" s="50">
        <v>0</v>
      </c>
      <c r="BY84" s="50">
        <v>0</v>
      </c>
      <c r="BZ84" s="50">
        <v>6.8072681900087834E-2</v>
      </c>
      <c r="CA84" s="50">
        <v>0</v>
      </c>
      <c r="CB84" s="50">
        <v>0</v>
      </c>
      <c r="CC84" s="50">
        <v>0</v>
      </c>
      <c r="CD84" s="50">
        <v>0</v>
      </c>
      <c r="CE84" s="50">
        <v>0</v>
      </c>
      <c r="CF84" s="50">
        <v>0</v>
      </c>
      <c r="CG84" s="50">
        <v>9.9408628259799701E-3</v>
      </c>
      <c r="CH84" s="50">
        <v>1.2279889372322926E-2</v>
      </c>
      <c r="CI84" s="50">
        <v>0</v>
      </c>
      <c r="CJ84" s="50">
        <v>1.0525619463140337E-2</v>
      </c>
      <c r="CK84" s="50">
        <v>0</v>
      </c>
      <c r="CL84" s="50">
        <v>0</v>
      </c>
      <c r="CM84" s="50">
        <v>0</v>
      </c>
      <c r="CN84" s="50">
        <v>0</v>
      </c>
      <c r="CO84" s="50">
        <v>2.9164301376620985E-2</v>
      </c>
      <c r="CP84" s="50">
        <v>0</v>
      </c>
      <c r="CQ84" s="50">
        <v>0</v>
      </c>
      <c r="CR84" s="50">
        <v>6.8759094833984648E-3</v>
      </c>
      <c r="CS84" s="50">
        <v>0</v>
      </c>
      <c r="CT84" s="50">
        <v>0</v>
      </c>
      <c r="CU84" s="50">
        <v>0</v>
      </c>
      <c r="CV84" s="50">
        <v>0</v>
      </c>
      <c r="CW84" s="50">
        <v>0</v>
      </c>
      <c r="CX84" s="50">
        <v>0</v>
      </c>
      <c r="CY84" s="50">
        <v>0</v>
      </c>
      <c r="CZ84" s="50">
        <v>0</v>
      </c>
      <c r="DA84" s="50">
        <v>0</v>
      </c>
      <c r="DB84" s="50">
        <v>0</v>
      </c>
      <c r="DC84" s="50">
        <v>0</v>
      </c>
      <c r="DD84" s="50">
        <v>4.0109471981702467E-3</v>
      </c>
      <c r="DE84" s="50">
        <v>4.6662882207190596E-3</v>
      </c>
      <c r="DF84" s="50">
        <v>0</v>
      </c>
      <c r="DG84" s="50">
        <v>0</v>
      </c>
      <c r="DH84" s="50">
        <v>0</v>
      </c>
      <c r="DI84" s="50">
        <v>5.1569321122615338E-3</v>
      </c>
      <c r="DJ84" s="50">
        <v>5.8328602753241962E-3</v>
      </c>
      <c r="DK84" s="50">
        <v>6.5061689988684029E-2</v>
      </c>
      <c r="DL84" s="50">
        <v>0</v>
      </c>
      <c r="DM84" s="50">
        <v>0</v>
      </c>
      <c r="DN84" s="50">
        <v>4.6662882207190596E-3</v>
      </c>
      <c r="DO84" s="50">
        <v>0</v>
      </c>
      <c r="DP84" s="50">
        <v>0</v>
      </c>
      <c r="DQ84" s="50">
        <v>5.2495742480216283E-3</v>
      </c>
      <c r="DR84" s="50">
        <v>0</v>
      </c>
      <c r="DS84" s="50">
        <v>2.8649622840789604E-3</v>
      </c>
      <c r="DT84" s="50">
        <v>6.4035652726958311E-3</v>
      </c>
      <c r="DU84" s="50">
        <v>0</v>
      </c>
      <c r="DV84" s="50">
        <v>0</v>
      </c>
      <c r="DW84" s="50">
        <v>0</v>
      </c>
      <c r="DX84" s="50">
        <v>0</v>
      </c>
      <c r="DY84" s="50">
        <v>0</v>
      </c>
      <c r="DZ84" s="50">
        <v>4.6662882207190596E-3</v>
      </c>
      <c r="EA84" s="50">
        <v>0</v>
      </c>
      <c r="EB84" s="50">
        <v>0</v>
      </c>
      <c r="EC84" s="50">
        <v>0</v>
      </c>
      <c r="ED84" s="50">
        <v>0</v>
      </c>
      <c r="EE84" s="50">
        <v>0</v>
      </c>
      <c r="EF84" s="50">
        <v>0</v>
      </c>
      <c r="EG84" s="50">
        <v>0</v>
      </c>
      <c r="EH84" s="50">
        <v>0</v>
      </c>
      <c r="EI84" s="50">
        <v>0</v>
      </c>
      <c r="EJ84" s="50">
        <v>0</v>
      </c>
      <c r="EK84" s="50">
        <v>1.3010673553206946E-2</v>
      </c>
      <c r="EL84" s="50">
        <v>0</v>
      </c>
      <c r="EM84" s="50">
        <v>0</v>
      </c>
      <c r="EN84" s="50">
        <v>3.3610906679117938E-2</v>
      </c>
      <c r="EO84" s="50">
        <v>1.6805453333812691E-2</v>
      </c>
      <c r="EP84" s="50">
        <v>3.4928537847933832E-3</v>
      </c>
      <c r="EQ84" s="50">
        <v>0</v>
      </c>
      <c r="ER84" s="50">
        <v>0</v>
      </c>
      <c r="ES84" s="50">
        <v>0</v>
      </c>
      <c r="ET84" s="50">
        <v>1.7889676129913268E-2</v>
      </c>
      <c r="EU84" s="50">
        <v>0</v>
      </c>
      <c r="EV84" s="50">
        <v>0</v>
      </c>
      <c r="EW84" s="50">
        <v>0</v>
      </c>
      <c r="EX84" s="50">
        <v>0</v>
      </c>
      <c r="EY84" s="50">
        <v>0</v>
      </c>
      <c r="EZ84" s="50">
        <v>0</v>
      </c>
      <c r="FA84" s="50">
        <v>0</v>
      </c>
      <c r="FB84" s="50">
        <v>0</v>
      </c>
      <c r="FC84" s="50">
        <v>0</v>
      </c>
      <c r="FD84" s="50">
        <v>0</v>
      </c>
      <c r="FE84" s="50">
        <v>0</v>
      </c>
      <c r="FF84" s="50">
        <v>0</v>
      </c>
      <c r="FG84" s="50">
        <v>2.7277129406796555E-3</v>
      </c>
      <c r="FH84" s="50">
        <v>1.2001936938990484E-2</v>
      </c>
      <c r="FI84" s="50">
        <v>4.9098832932233799E-3</v>
      </c>
      <c r="FJ84" s="50">
        <v>5.4554258813593109E-3</v>
      </c>
      <c r="FK84" s="50">
        <v>4.6498179520680586E-3</v>
      </c>
      <c r="FL84" s="50">
        <v>5.4554258813593109E-3</v>
      </c>
      <c r="FM84" s="50">
        <v>1.9093990584757591E-2</v>
      </c>
      <c r="FN84" s="50">
        <v>0</v>
      </c>
      <c r="FO84" s="50">
        <v>0</v>
      </c>
      <c r="FP84" s="50">
        <v>4.0685907077722379E-3</v>
      </c>
      <c r="FQ84" s="50">
        <v>0</v>
      </c>
      <c r="FR84" s="50">
        <v>4.9098832932233799E-3</v>
      </c>
      <c r="FS84" s="50">
        <v>0</v>
      </c>
      <c r="FT84" s="50">
        <v>0</v>
      </c>
      <c r="FU84" s="50">
        <v>0</v>
      </c>
      <c r="FV84" s="50">
        <v>0</v>
      </c>
      <c r="FW84" s="50">
        <v>0</v>
      </c>
      <c r="FX84" s="50">
        <v>0</v>
      </c>
      <c r="FY84" s="50">
        <v>0</v>
      </c>
      <c r="FZ84" s="50">
        <v>3.8380142398370194E-3</v>
      </c>
      <c r="GA84" s="50">
        <v>0</v>
      </c>
      <c r="GB84" s="50">
        <v>0</v>
      </c>
      <c r="GC84" s="50">
        <v>0</v>
      </c>
      <c r="GD84" s="50">
        <v>0</v>
      </c>
      <c r="GE84" s="50">
        <v>0</v>
      </c>
      <c r="GF84" s="50">
        <v>0</v>
      </c>
      <c r="GG84" s="50">
        <v>0</v>
      </c>
      <c r="GH84" s="50">
        <v>0</v>
      </c>
      <c r="GI84" s="50">
        <v>0</v>
      </c>
      <c r="GJ84" s="50">
        <v>0</v>
      </c>
      <c r="GK84" s="50">
        <v>4.4042685443931888E-3</v>
      </c>
      <c r="GL84" s="50">
        <v>0</v>
      </c>
      <c r="GM84" s="50">
        <v>0</v>
      </c>
      <c r="GN84" s="50">
        <v>0</v>
      </c>
      <c r="GO84" s="50">
        <v>0</v>
      </c>
      <c r="GP84" s="50">
        <v>0</v>
      </c>
      <c r="GQ84" s="50">
        <v>0</v>
      </c>
      <c r="GR84" s="50">
        <v>0</v>
      </c>
      <c r="GS84" s="50">
        <v>0</v>
      </c>
      <c r="GT84" s="50">
        <v>0</v>
      </c>
      <c r="GU84" s="50">
        <v>0</v>
      </c>
      <c r="GV84" s="50">
        <v>0</v>
      </c>
      <c r="GW84" s="50">
        <f t="shared" si="1"/>
        <v>0.32917295010922087</v>
      </c>
    </row>
    <row r="85" spans="1:205" x14ac:dyDescent="0.3">
      <c r="A85" s="46">
        <v>1032351</v>
      </c>
      <c r="B85" s="49">
        <v>0.52612397583549253</v>
      </c>
      <c r="C85" s="50">
        <v>1.3307357714263121E-2</v>
      </c>
      <c r="D85" s="50">
        <v>8.7844768895995306E-3</v>
      </c>
      <c r="E85" s="50">
        <v>1.2818234644918615E-3</v>
      </c>
      <c r="F85" s="50">
        <v>1.5474058771838169E-3</v>
      </c>
      <c r="G85" s="50">
        <v>6.1039212594850539E-4</v>
      </c>
      <c r="H85" s="50">
        <v>0</v>
      </c>
      <c r="I85" s="50">
        <v>0</v>
      </c>
      <c r="J85" s="50">
        <v>1.037666614112459E-3</v>
      </c>
      <c r="K85" s="50">
        <v>2.0142940156300682E-3</v>
      </c>
      <c r="L85" s="50">
        <v>0</v>
      </c>
      <c r="M85" s="50">
        <v>0</v>
      </c>
      <c r="N85" s="50">
        <v>6.1039212594850539E-4</v>
      </c>
      <c r="O85" s="50">
        <v>0</v>
      </c>
      <c r="P85" s="50">
        <v>1.8108645634869101E-2</v>
      </c>
      <c r="Q85" s="50">
        <v>8.3828246998992606E-2</v>
      </c>
      <c r="R85" s="50">
        <v>0.23651113969045864</v>
      </c>
      <c r="S85" s="50">
        <v>3.1012507351248258E-2</v>
      </c>
      <c r="T85" s="50">
        <v>4.6023975678305244E-4</v>
      </c>
      <c r="U85" s="50">
        <v>1.2800099618023478E-2</v>
      </c>
      <c r="V85" s="50">
        <v>2.0393931390868029E-3</v>
      </c>
      <c r="W85" s="50">
        <v>1.9970649330433858E-3</v>
      </c>
      <c r="X85" s="50">
        <v>1.9704262513993171E-3</v>
      </c>
      <c r="Y85" s="50">
        <v>4.5129117375110987E-3</v>
      </c>
      <c r="Z85" s="50">
        <v>6.3562137146180538E-4</v>
      </c>
      <c r="AA85" s="50">
        <v>1.5890534285222342E-3</v>
      </c>
      <c r="AB85" s="50">
        <v>0</v>
      </c>
      <c r="AC85" s="50">
        <v>2.4108653031676343E-2</v>
      </c>
      <c r="AD85" s="50">
        <v>1.6339622180648427E-3</v>
      </c>
      <c r="AE85" s="50">
        <v>0</v>
      </c>
      <c r="AF85" s="50">
        <v>5.8827229495261799E-3</v>
      </c>
      <c r="AG85" s="50">
        <v>1.3348048799375117E-3</v>
      </c>
      <c r="AH85" s="50">
        <v>8.8967260568210364E-3</v>
      </c>
      <c r="AI85" s="50">
        <v>1.0169941943388887E-3</v>
      </c>
      <c r="AJ85" s="50">
        <v>7.6274564575416661E-4</v>
      </c>
      <c r="AK85" s="50">
        <v>7.6274564575416661E-4</v>
      </c>
      <c r="AL85" s="50">
        <v>0</v>
      </c>
      <c r="AM85" s="50">
        <v>0</v>
      </c>
      <c r="AN85" s="50">
        <v>0</v>
      </c>
      <c r="AO85" s="50">
        <v>0</v>
      </c>
      <c r="AP85" s="50">
        <v>8.8986992004652763E-4</v>
      </c>
      <c r="AQ85" s="50">
        <v>1.0781624120638777E-2</v>
      </c>
      <c r="AR85" s="50">
        <v>8.025566428174366E-4</v>
      </c>
      <c r="AS85" s="50">
        <v>0</v>
      </c>
      <c r="AT85" s="50">
        <v>0</v>
      </c>
      <c r="AU85" s="50">
        <v>9.7626940329938563E-4</v>
      </c>
      <c r="AV85" s="50">
        <v>6.790863901576954E-4</v>
      </c>
      <c r="AW85" s="50">
        <v>1.0169941943388887E-3</v>
      </c>
      <c r="AX85" s="50">
        <v>0</v>
      </c>
      <c r="AY85" s="50">
        <v>1.3983670172159721E-3</v>
      </c>
      <c r="AZ85" s="50">
        <v>5.720570673186382E-3</v>
      </c>
      <c r="BA85" s="50">
        <v>3.1781068559862303E-4</v>
      </c>
      <c r="BB85" s="50">
        <v>0</v>
      </c>
      <c r="BC85" s="50">
        <v>0</v>
      </c>
      <c r="BD85" s="50">
        <v>1.6584067473918711E-2</v>
      </c>
      <c r="BE85" s="50">
        <v>3.1781068559862303E-4</v>
      </c>
      <c r="BF85" s="50">
        <v>1.2484976586039259E-2</v>
      </c>
      <c r="BG85" s="50">
        <v>4.4493495989098421E-4</v>
      </c>
      <c r="BH85" s="50">
        <v>0</v>
      </c>
      <c r="BI85" s="50">
        <v>1.4826109080461789E-2</v>
      </c>
      <c r="BJ85" s="50">
        <v>3.8137282287708331E-4</v>
      </c>
      <c r="BK85" s="50">
        <v>0</v>
      </c>
      <c r="BL85" s="50">
        <v>6.3562137146180538E-4</v>
      </c>
      <c r="BM85" s="50">
        <v>8.2630778276806735E-4</v>
      </c>
      <c r="BN85" s="50">
        <v>0</v>
      </c>
      <c r="BO85" s="50">
        <v>5.583568268103541E-4</v>
      </c>
      <c r="BP85" s="50">
        <v>3.1781068559862303E-4</v>
      </c>
      <c r="BQ85" s="50">
        <v>4.4493495989098421E-4</v>
      </c>
      <c r="BR85" s="50">
        <v>0</v>
      </c>
      <c r="BS85" s="50">
        <v>6.4867139354164683E-4</v>
      </c>
      <c r="BT85" s="50">
        <v>1.0542833677421162E-2</v>
      </c>
      <c r="BU85" s="50">
        <v>9.2672397352947539E-3</v>
      </c>
      <c r="BV85" s="50">
        <v>0</v>
      </c>
      <c r="BW85" s="50">
        <v>0</v>
      </c>
      <c r="BX85" s="50">
        <v>0</v>
      </c>
      <c r="BY85" s="50">
        <v>1.3028325956262669E-3</v>
      </c>
      <c r="BZ85" s="50">
        <v>2.7649910584815692E-2</v>
      </c>
      <c r="CA85" s="50">
        <v>0</v>
      </c>
      <c r="CB85" s="50">
        <v>0</v>
      </c>
      <c r="CC85" s="50">
        <v>8.8986992004652763E-4</v>
      </c>
      <c r="CD85" s="50">
        <v>2.923858309517983E-3</v>
      </c>
      <c r="CE85" s="50">
        <v>3.8137282287708331E-4</v>
      </c>
      <c r="CF85" s="50">
        <v>0</v>
      </c>
      <c r="CG85" s="50">
        <v>1.114647909780756E-2</v>
      </c>
      <c r="CH85" s="50">
        <v>1.4256957650134457E-2</v>
      </c>
      <c r="CI85" s="50">
        <v>3.1019823694049053E-4</v>
      </c>
      <c r="CJ85" s="50">
        <v>1.2442585425917582E-2</v>
      </c>
      <c r="CK85" s="50">
        <v>1.7161777028145951E-3</v>
      </c>
      <c r="CL85" s="50">
        <v>1.9068641143854164E-3</v>
      </c>
      <c r="CM85" s="50">
        <v>1.0378742294020757E-3</v>
      </c>
      <c r="CN85" s="50">
        <v>1.3983670172159721E-3</v>
      </c>
      <c r="CO85" s="50">
        <v>2.8121152099716433E-2</v>
      </c>
      <c r="CP85" s="50">
        <v>0</v>
      </c>
      <c r="CQ85" s="50">
        <v>0</v>
      </c>
      <c r="CR85" s="50">
        <v>3.8137282287708331E-4</v>
      </c>
      <c r="CS85" s="50">
        <v>8.4252033829284451E-3</v>
      </c>
      <c r="CT85" s="50">
        <v>3.8137282287708331E-4</v>
      </c>
      <c r="CU85" s="50">
        <v>0</v>
      </c>
      <c r="CV85" s="50">
        <v>0</v>
      </c>
      <c r="CW85" s="50">
        <v>0</v>
      </c>
      <c r="CX85" s="50">
        <v>0</v>
      </c>
      <c r="CY85" s="50">
        <v>3.8137282287708331E-4</v>
      </c>
      <c r="CZ85" s="50">
        <v>0</v>
      </c>
      <c r="DA85" s="50">
        <v>3.3052311305431514E-3</v>
      </c>
      <c r="DB85" s="50">
        <v>3.2352002229064198E-4</v>
      </c>
      <c r="DC85" s="50">
        <v>0</v>
      </c>
      <c r="DD85" s="50">
        <v>0</v>
      </c>
      <c r="DE85" s="50">
        <v>4.5259326620745886E-3</v>
      </c>
      <c r="DF85" s="50">
        <v>5.3664151909601368E-3</v>
      </c>
      <c r="DG85" s="50">
        <v>7.6274564575416661E-4</v>
      </c>
      <c r="DH85" s="50">
        <v>3.2352002229064198E-4</v>
      </c>
      <c r="DI85" s="50">
        <v>3.8137282287708331E-4</v>
      </c>
      <c r="DJ85" s="50">
        <v>6.7204773042989479E-3</v>
      </c>
      <c r="DK85" s="50">
        <v>4.8884334622207828E-2</v>
      </c>
      <c r="DL85" s="50">
        <v>0</v>
      </c>
      <c r="DM85" s="50">
        <v>2.7175681876646877E-3</v>
      </c>
      <c r="DN85" s="50">
        <v>4.7847486796954554E-3</v>
      </c>
      <c r="DO85" s="50">
        <v>1.6176001111886506E-3</v>
      </c>
      <c r="DP85" s="50">
        <v>9.0585606220215003E-4</v>
      </c>
      <c r="DQ85" s="50">
        <v>6.850554842711732E-3</v>
      </c>
      <c r="DR85" s="50">
        <v>0</v>
      </c>
      <c r="DS85" s="50">
        <v>5.0849709716944437E-4</v>
      </c>
      <c r="DT85" s="50">
        <v>7.3530708318637955E-3</v>
      </c>
      <c r="DU85" s="50">
        <v>8.2630778276806735E-4</v>
      </c>
      <c r="DV85" s="50">
        <v>6.9918350847570645E-4</v>
      </c>
      <c r="DW85" s="50">
        <v>0</v>
      </c>
      <c r="DX85" s="50">
        <v>0</v>
      </c>
      <c r="DY85" s="50">
        <v>0</v>
      </c>
      <c r="DZ85" s="50">
        <v>4.2671166444537226E-3</v>
      </c>
      <c r="EA85" s="50">
        <v>0</v>
      </c>
      <c r="EB85" s="50">
        <v>6.3562137146180538E-4</v>
      </c>
      <c r="EC85" s="50">
        <v>0</v>
      </c>
      <c r="ED85" s="50">
        <v>0</v>
      </c>
      <c r="EE85" s="50">
        <v>1.2915426060119643E-3</v>
      </c>
      <c r="EF85" s="50">
        <v>7.1034843322721254E-4</v>
      </c>
      <c r="EG85" s="50">
        <v>9.5343205706042869E-4</v>
      </c>
      <c r="EH85" s="50">
        <v>9.6865695437669359E-4</v>
      </c>
      <c r="EI85" s="50">
        <v>3.1781068559862303E-4</v>
      </c>
      <c r="EJ85" s="50">
        <v>1.2915426060119643E-3</v>
      </c>
      <c r="EK85" s="50">
        <v>9.4953438150121479E-3</v>
      </c>
      <c r="EL85" s="50">
        <v>0</v>
      </c>
      <c r="EM85" s="50">
        <v>0</v>
      </c>
      <c r="EN85" s="50">
        <v>2.1029891831016265E-2</v>
      </c>
      <c r="EO85" s="50">
        <v>1.0575082413098133E-2</v>
      </c>
      <c r="EP85" s="50">
        <v>3.612309994353555E-3</v>
      </c>
      <c r="EQ85" s="50">
        <v>0</v>
      </c>
      <c r="ER85" s="50">
        <v>2.0664681697249668E-3</v>
      </c>
      <c r="ES85" s="50">
        <v>3.8893723818864642E-3</v>
      </c>
      <c r="ET85" s="50">
        <v>1.3455804576009589E-2</v>
      </c>
      <c r="EU85" s="50">
        <v>0</v>
      </c>
      <c r="EV85" s="50">
        <v>0</v>
      </c>
      <c r="EW85" s="50">
        <v>0</v>
      </c>
      <c r="EX85" s="50">
        <v>4.4493495989098421E-4</v>
      </c>
      <c r="EY85" s="50">
        <v>1.3561197362331944E-3</v>
      </c>
      <c r="EZ85" s="50">
        <v>0</v>
      </c>
      <c r="FA85" s="50">
        <v>6.0517119189546474E-4</v>
      </c>
      <c r="FB85" s="50">
        <v>3.2237811653822488E-4</v>
      </c>
      <c r="FC85" s="50">
        <v>0</v>
      </c>
      <c r="FD85" s="50">
        <v>0</v>
      </c>
      <c r="FE85" s="50">
        <v>6.4475623281189044E-4</v>
      </c>
      <c r="FF85" s="50">
        <v>0</v>
      </c>
      <c r="FG85" s="50">
        <v>1.5129279797386618E-3</v>
      </c>
      <c r="FH85" s="50">
        <v>8.8224149626020196E-3</v>
      </c>
      <c r="FI85" s="50">
        <v>3.5705100307546218E-3</v>
      </c>
      <c r="FJ85" s="50">
        <v>4.0496373396890009E-3</v>
      </c>
      <c r="FK85" s="50">
        <v>3.9886749956366593E-3</v>
      </c>
      <c r="FL85" s="50">
        <v>3.8081950689027371E-3</v>
      </c>
      <c r="FM85" s="50">
        <v>1.2624743452857284E-2</v>
      </c>
      <c r="FN85" s="50">
        <v>1.2164328046909202E-4</v>
      </c>
      <c r="FO85" s="50">
        <v>0</v>
      </c>
      <c r="FP85" s="50">
        <v>6.4475623281189044E-4</v>
      </c>
      <c r="FQ85" s="50">
        <v>0</v>
      </c>
      <c r="FR85" s="50">
        <v>2.5991050962557503E-3</v>
      </c>
      <c r="FS85" s="50">
        <v>0</v>
      </c>
      <c r="FT85" s="50">
        <v>7.1402551226281015E-4</v>
      </c>
      <c r="FU85" s="50">
        <v>0</v>
      </c>
      <c r="FV85" s="50">
        <v>4.2575148157568215E-4</v>
      </c>
      <c r="FW85" s="50">
        <v>7.298596828145521E-4</v>
      </c>
      <c r="FX85" s="50">
        <v>3.6492984127499634E-4</v>
      </c>
      <c r="FY85" s="50">
        <v>3.6492984127499634E-4</v>
      </c>
      <c r="FZ85" s="50">
        <v>1.6998591424149288E-3</v>
      </c>
      <c r="GA85" s="50">
        <v>0</v>
      </c>
      <c r="GB85" s="50">
        <v>3.0410820123886984E-4</v>
      </c>
      <c r="GC85" s="50">
        <v>7.9068132311523791E-4</v>
      </c>
      <c r="GD85" s="50">
        <v>1.2741076608392468E-3</v>
      </c>
      <c r="GE85" s="50">
        <v>0</v>
      </c>
      <c r="GF85" s="50">
        <v>9.6999945960037678E-4</v>
      </c>
      <c r="GG85" s="50">
        <v>3.863555585081429E-4</v>
      </c>
      <c r="GH85" s="50">
        <v>7.9068132311523791E-4</v>
      </c>
      <c r="GI85" s="50">
        <v>4.8657312187636807E-4</v>
      </c>
      <c r="GJ85" s="50">
        <v>3.6492984127499634E-4</v>
      </c>
      <c r="GK85" s="50">
        <v>0</v>
      </c>
      <c r="GL85" s="50">
        <v>0</v>
      </c>
      <c r="GM85" s="50">
        <v>0</v>
      </c>
      <c r="GN85" s="50">
        <v>0</v>
      </c>
      <c r="GO85" s="50">
        <v>0</v>
      </c>
      <c r="GP85" s="50">
        <v>0</v>
      </c>
      <c r="GQ85" s="50">
        <v>0</v>
      </c>
      <c r="GR85" s="50">
        <v>0</v>
      </c>
      <c r="GS85" s="50">
        <v>0</v>
      </c>
      <c r="GT85" s="50">
        <v>0</v>
      </c>
      <c r="GU85" s="50">
        <v>0</v>
      </c>
      <c r="GV85" s="50">
        <v>0</v>
      </c>
      <c r="GW85" s="50">
        <f t="shared" si="1"/>
        <v>9.8823426157283567E-2</v>
      </c>
    </row>
    <row r="86" spans="1:205" x14ac:dyDescent="0.3">
      <c r="A86" s="46">
        <v>1032359</v>
      </c>
      <c r="B86" s="49">
        <v>0.2056862107268069</v>
      </c>
      <c r="C86" s="50">
        <v>2.3922044324023287E-2</v>
      </c>
      <c r="D86" s="50">
        <v>1.785835570873056E-3</v>
      </c>
      <c r="E86" s="50">
        <v>0</v>
      </c>
      <c r="F86" s="50">
        <v>-3.6630403444947801E-4</v>
      </c>
      <c r="G86" s="50">
        <v>-1.6931933191104029E-4</v>
      </c>
      <c r="H86" s="50">
        <v>-4.7738986663039943E-4</v>
      </c>
      <c r="I86" s="50">
        <v>-2.6465216731335337E-4</v>
      </c>
      <c r="J86" s="50">
        <v>-1.6563061582738701E-3</v>
      </c>
      <c r="K86" s="50">
        <v>2.984646822172453E-3</v>
      </c>
      <c r="L86" s="50">
        <v>0</v>
      </c>
      <c r="M86" s="50">
        <v>0</v>
      </c>
      <c r="N86" s="50">
        <v>5.6350091182358147E-4</v>
      </c>
      <c r="O86" s="50">
        <v>-1.799925013578338E-4</v>
      </c>
      <c r="P86" s="50">
        <v>3.3765594711015569E-2</v>
      </c>
      <c r="Q86" s="50">
        <v>6.7647976739705707E-3</v>
      </c>
      <c r="R86" s="50">
        <v>4.832442740745432E-4</v>
      </c>
      <c r="S86" s="50">
        <v>3.2307003338070436E-3</v>
      </c>
      <c r="T86" s="50">
        <v>0</v>
      </c>
      <c r="U86" s="50">
        <v>8.5643128164468191E-4</v>
      </c>
      <c r="V86" s="50">
        <v>1.9104998344637201E-3</v>
      </c>
      <c r="W86" s="50">
        <v>0</v>
      </c>
      <c r="X86" s="50">
        <v>0</v>
      </c>
      <c r="Y86" s="50">
        <v>0</v>
      </c>
      <c r="Z86" s="50">
        <v>0</v>
      </c>
      <c r="AA86" s="50">
        <v>0</v>
      </c>
      <c r="AB86" s="50">
        <v>0</v>
      </c>
      <c r="AC86" s="50">
        <v>1.5494948126628754E-2</v>
      </c>
      <c r="AD86" s="50">
        <v>0</v>
      </c>
      <c r="AE86" s="50">
        <v>0</v>
      </c>
      <c r="AF86" s="50">
        <v>0</v>
      </c>
      <c r="AG86" s="50">
        <v>0</v>
      </c>
      <c r="AH86" s="50">
        <v>2.3077759971177904E-3</v>
      </c>
      <c r="AI86" s="50">
        <v>0</v>
      </c>
      <c r="AJ86" s="50">
        <v>0</v>
      </c>
      <c r="AK86" s="50">
        <v>0</v>
      </c>
      <c r="AL86" s="50">
        <v>0</v>
      </c>
      <c r="AM86" s="50">
        <v>0</v>
      </c>
      <c r="AN86" s="50">
        <v>0</v>
      </c>
      <c r="AO86" s="50">
        <v>0</v>
      </c>
      <c r="AP86" s="50">
        <v>0</v>
      </c>
      <c r="AQ86" s="50">
        <v>1.0277865807988852E-2</v>
      </c>
      <c r="AR86" s="50">
        <v>0</v>
      </c>
      <c r="AS86" s="50">
        <v>0</v>
      </c>
      <c r="AT86" s="50">
        <v>0</v>
      </c>
      <c r="AU86" s="50">
        <v>0</v>
      </c>
      <c r="AV86" s="50">
        <v>0</v>
      </c>
      <c r="AW86" s="50">
        <v>0</v>
      </c>
      <c r="AX86" s="50">
        <v>0</v>
      </c>
      <c r="AY86" s="50">
        <v>0</v>
      </c>
      <c r="AZ86" s="50">
        <v>3.6203668399693578E-3</v>
      </c>
      <c r="BA86" s="50">
        <v>0</v>
      </c>
      <c r="BB86" s="50">
        <v>0</v>
      </c>
      <c r="BC86" s="50">
        <v>0</v>
      </c>
      <c r="BD86" s="50">
        <v>1.1333108392384446E-2</v>
      </c>
      <c r="BE86" s="50">
        <v>0</v>
      </c>
      <c r="BF86" s="50">
        <v>7.8702149554562475E-3</v>
      </c>
      <c r="BG86" s="50">
        <v>0</v>
      </c>
      <c r="BH86" s="50">
        <v>0</v>
      </c>
      <c r="BI86" s="50">
        <v>9.9171473759688666E-3</v>
      </c>
      <c r="BJ86" s="50">
        <v>0</v>
      </c>
      <c r="BK86" s="50">
        <v>0</v>
      </c>
      <c r="BL86" s="50">
        <v>0</v>
      </c>
      <c r="BM86" s="50">
        <v>0</v>
      </c>
      <c r="BN86" s="50">
        <v>0</v>
      </c>
      <c r="BO86" s="50">
        <v>0</v>
      </c>
      <c r="BP86" s="50">
        <v>0</v>
      </c>
      <c r="BQ86" s="50">
        <v>0</v>
      </c>
      <c r="BR86" s="50">
        <v>0</v>
      </c>
      <c r="BS86" s="50">
        <v>0</v>
      </c>
      <c r="BT86" s="50">
        <v>4.9199710161907072E-3</v>
      </c>
      <c r="BU86" s="50">
        <v>5.6487411156662826E-3</v>
      </c>
      <c r="BV86" s="50">
        <v>0</v>
      </c>
      <c r="BW86" s="50">
        <v>0</v>
      </c>
      <c r="BX86" s="50">
        <v>0</v>
      </c>
      <c r="BY86" s="50">
        <v>0</v>
      </c>
      <c r="BZ86" s="50">
        <v>1.7413932500218155E-2</v>
      </c>
      <c r="CA86" s="50">
        <v>0</v>
      </c>
      <c r="CB86" s="50">
        <v>0</v>
      </c>
      <c r="CC86" s="50">
        <v>0</v>
      </c>
      <c r="CD86" s="50">
        <v>3.6931858457216042E-3</v>
      </c>
      <c r="CE86" s="50">
        <v>0</v>
      </c>
      <c r="CF86" s="50">
        <v>0</v>
      </c>
      <c r="CG86" s="50">
        <v>6.9039076614943688E-3</v>
      </c>
      <c r="CH86" s="50">
        <v>8.7866106849808206E-3</v>
      </c>
      <c r="CI86" s="50">
        <v>0</v>
      </c>
      <c r="CJ86" s="50">
        <v>7.8457806722857914E-3</v>
      </c>
      <c r="CK86" s="50">
        <v>0</v>
      </c>
      <c r="CL86" s="50">
        <v>0</v>
      </c>
      <c r="CM86" s="50">
        <v>0</v>
      </c>
      <c r="CN86" s="50">
        <v>0</v>
      </c>
      <c r="CO86" s="50">
        <v>2.1599045835755323E-2</v>
      </c>
      <c r="CP86" s="50">
        <v>0</v>
      </c>
      <c r="CQ86" s="50">
        <v>0</v>
      </c>
      <c r="CR86" s="50">
        <v>0</v>
      </c>
      <c r="CS86" s="50">
        <v>6.4339192107823991E-3</v>
      </c>
      <c r="CT86" s="50">
        <v>0</v>
      </c>
      <c r="CU86" s="50">
        <v>0</v>
      </c>
      <c r="CV86" s="50">
        <v>0</v>
      </c>
      <c r="CW86" s="50">
        <v>0</v>
      </c>
      <c r="CX86" s="50">
        <v>0</v>
      </c>
      <c r="CY86" s="50">
        <v>0</v>
      </c>
      <c r="CZ86" s="50">
        <v>0</v>
      </c>
      <c r="DA86" s="50">
        <v>1.3841074111964891E-3</v>
      </c>
      <c r="DB86" s="50">
        <v>0</v>
      </c>
      <c r="DC86" s="50">
        <v>0</v>
      </c>
      <c r="DD86" s="50">
        <v>0</v>
      </c>
      <c r="DE86" s="50">
        <v>2.0351822457724601E-3</v>
      </c>
      <c r="DF86" s="50">
        <v>3.6016540746174131E-3</v>
      </c>
      <c r="DG86" s="50">
        <v>0</v>
      </c>
      <c r="DH86" s="50">
        <v>0</v>
      </c>
      <c r="DI86" s="50">
        <v>0</v>
      </c>
      <c r="DJ86" s="50">
        <v>5.791308051724905E-3</v>
      </c>
      <c r="DK86" s="50">
        <v>7.3313245547332623E-2</v>
      </c>
      <c r="DL86" s="50">
        <v>0</v>
      </c>
      <c r="DM86" s="50">
        <v>1.5655248043411881E-3</v>
      </c>
      <c r="DN86" s="50">
        <v>4.5409689574799576E-3</v>
      </c>
      <c r="DO86" s="50">
        <v>1.095867362909916E-3</v>
      </c>
      <c r="DP86" s="50">
        <v>0</v>
      </c>
      <c r="DQ86" s="50">
        <v>5.6370257254195416E-3</v>
      </c>
      <c r="DR86" s="50">
        <v>0</v>
      </c>
      <c r="DS86" s="50">
        <v>0</v>
      </c>
      <c r="DT86" s="50">
        <v>6.0928523631154363E-3</v>
      </c>
      <c r="DU86" s="50">
        <v>0</v>
      </c>
      <c r="DV86" s="50">
        <v>0</v>
      </c>
      <c r="DW86" s="50">
        <v>0</v>
      </c>
      <c r="DX86" s="50">
        <v>0</v>
      </c>
      <c r="DY86" s="50">
        <v>0</v>
      </c>
      <c r="DZ86" s="50">
        <v>4.0703644915449201E-3</v>
      </c>
      <c r="EA86" s="50">
        <v>0</v>
      </c>
      <c r="EB86" s="50">
        <v>0</v>
      </c>
      <c r="EC86" s="50">
        <v>0</v>
      </c>
      <c r="ED86" s="50">
        <v>0</v>
      </c>
      <c r="EE86" s="50">
        <v>0</v>
      </c>
      <c r="EF86" s="50">
        <v>0</v>
      </c>
      <c r="EG86" s="50">
        <v>7.6894856177582734E-4</v>
      </c>
      <c r="EH86" s="50">
        <v>1.2499640498112032E-3</v>
      </c>
      <c r="EI86" s="50">
        <v>0</v>
      </c>
      <c r="EJ86" s="50">
        <v>1.4062095559570313E-3</v>
      </c>
      <c r="EK86" s="50">
        <v>2.2117784189791455E-2</v>
      </c>
      <c r="EL86" s="50">
        <v>0</v>
      </c>
      <c r="EM86" s="50">
        <v>0</v>
      </c>
      <c r="EN86" s="50">
        <v>7.6533959513256519E-2</v>
      </c>
      <c r="EO86" s="50">
        <v>3.8412378595037794E-2</v>
      </c>
      <c r="EP86" s="50">
        <v>4.6873651863085794E-3</v>
      </c>
      <c r="EQ86" s="50">
        <v>0</v>
      </c>
      <c r="ER86" s="50">
        <v>3.4374011364973756E-3</v>
      </c>
      <c r="ES86" s="50">
        <v>2.1410782037894153E-3</v>
      </c>
      <c r="ET86" s="50">
        <v>4.9036583676289498E-2</v>
      </c>
      <c r="EU86" s="50">
        <v>0</v>
      </c>
      <c r="EV86" s="50">
        <v>0</v>
      </c>
      <c r="EW86" s="50">
        <v>0</v>
      </c>
      <c r="EX86" s="50">
        <v>0</v>
      </c>
      <c r="EY86" s="50">
        <v>4.3748741740169232E-3</v>
      </c>
      <c r="EZ86" s="50">
        <v>0</v>
      </c>
      <c r="FA86" s="50">
        <v>2.0499113278491373E-3</v>
      </c>
      <c r="FB86" s="50">
        <v>0</v>
      </c>
      <c r="FC86" s="50">
        <v>0</v>
      </c>
      <c r="FD86" s="50">
        <v>0</v>
      </c>
      <c r="FE86" s="50">
        <v>0</v>
      </c>
      <c r="FF86" s="50">
        <v>0</v>
      </c>
      <c r="FG86" s="50">
        <v>7.7603785988385153E-3</v>
      </c>
      <c r="FH86" s="50">
        <v>4.0707862164273849E-2</v>
      </c>
      <c r="FI86" s="50">
        <v>1.9181313135660648E-2</v>
      </c>
      <c r="FJ86" s="50">
        <v>1.976806498332712E-2</v>
      </c>
      <c r="FK86" s="50">
        <v>8.4253161973899607E-3</v>
      </c>
      <c r="FL86" s="50">
        <v>1.8889708703470332E-2</v>
      </c>
      <c r="FM86" s="50">
        <v>8.331561475593699E-2</v>
      </c>
      <c r="FN86" s="50">
        <v>5.2962448640376603E-3</v>
      </c>
      <c r="FO86" s="50">
        <v>0</v>
      </c>
      <c r="FP86" s="50">
        <v>3.119998164058219E-3</v>
      </c>
      <c r="FQ86" s="50">
        <v>8.8295419028014302E-4</v>
      </c>
      <c r="FR86" s="50">
        <v>2.0793020642095063E-2</v>
      </c>
      <c r="FS86" s="50">
        <v>0</v>
      </c>
      <c r="FT86" s="50">
        <v>6.4784899742364697E-3</v>
      </c>
      <c r="FU86" s="50">
        <v>1.0301132218860705E-3</v>
      </c>
      <c r="FV86" s="50">
        <v>2.9431806346968616E-3</v>
      </c>
      <c r="FW86" s="50">
        <v>6.7693154590292891E-3</v>
      </c>
      <c r="FX86" s="50">
        <v>1.4715903173484308E-3</v>
      </c>
      <c r="FY86" s="50">
        <v>3.9732938565829332E-3</v>
      </c>
      <c r="FZ86" s="50">
        <v>1.0743499518663201E-2</v>
      </c>
      <c r="GA86" s="50">
        <v>0</v>
      </c>
      <c r="GB86" s="50">
        <v>3.0903396663027895E-3</v>
      </c>
      <c r="GC86" s="50">
        <v>5.8863612687491467E-3</v>
      </c>
      <c r="GD86" s="50">
        <v>6.033520300999652E-3</v>
      </c>
      <c r="GE86" s="50">
        <v>7.3579515867421539E-4</v>
      </c>
      <c r="GF86" s="50">
        <v>1.9130674121662133E-3</v>
      </c>
      <c r="GG86" s="50">
        <v>3.8949753796086346E-3</v>
      </c>
      <c r="GH86" s="50">
        <v>9.7133862935542409E-3</v>
      </c>
      <c r="GI86" s="50">
        <v>3.8261348249770048E-3</v>
      </c>
      <c r="GJ86" s="50">
        <v>6.327838364211507E-3</v>
      </c>
      <c r="GK86" s="50">
        <v>0</v>
      </c>
      <c r="GL86" s="50">
        <v>3.478769826151125E-3</v>
      </c>
      <c r="GM86" s="50">
        <v>1.0146411990255039E-3</v>
      </c>
      <c r="GN86" s="50">
        <v>0</v>
      </c>
      <c r="GO86" s="50">
        <v>4.49341102517663E-3</v>
      </c>
      <c r="GP86" s="50">
        <v>1.0301132218860705E-3</v>
      </c>
      <c r="GQ86" s="50">
        <v>3.2507596868410179E-3</v>
      </c>
      <c r="GR86" s="50">
        <v>8.8657082356671791E-4</v>
      </c>
      <c r="GS86" s="50">
        <v>7.0272676446308168E-3</v>
      </c>
      <c r="GT86" s="50">
        <v>7.4132041560086455E-4</v>
      </c>
      <c r="GU86" s="50">
        <v>2.8170175782519596E-3</v>
      </c>
      <c r="GV86" s="50">
        <v>1.5563155776262027E-3</v>
      </c>
      <c r="GW86" s="50">
        <f t="shared" si="1"/>
        <v>0.1381680220278102</v>
      </c>
    </row>
    <row r="87" spans="1:205" x14ac:dyDescent="0.3">
      <c r="A87" s="46">
        <v>1032360</v>
      </c>
      <c r="B87" s="49">
        <v>8.1927532605166831E-2</v>
      </c>
      <c r="C87" s="50">
        <v>3.7875316621282698E-2</v>
      </c>
      <c r="D87" s="50">
        <v>9.9854234063466388E-3</v>
      </c>
      <c r="E87" s="50">
        <v>0</v>
      </c>
      <c r="F87" s="50">
        <v>-2.6149866396717406E-3</v>
      </c>
      <c r="G87" s="50">
        <v>2.4516289729584244E-4</v>
      </c>
      <c r="H87" s="50">
        <v>0</v>
      </c>
      <c r="I87" s="50">
        <v>-2.9769419250992675E-3</v>
      </c>
      <c r="J87" s="50">
        <v>0</v>
      </c>
      <c r="K87" s="50">
        <v>8.9464037113698453E-3</v>
      </c>
      <c r="L87" s="50">
        <v>0</v>
      </c>
      <c r="M87" s="50">
        <v>0</v>
      </c>
      <c r="N87" s="50">
        <v>0</v>
      </c>
      <c r="O87" s="50">
        <v>0</v>
      </c>
      <c r="P87" s="50">
        <v>9.4820850244043395E-2</v>
      </c>
      <c r="Q87" s="50">
        <v>1.7394207568495471E-2</v>
      </c>
      <c r="R87" s="50">
        <v>1.3601590630738165E-2</v>
      </c>
      <c r="S87" s="50">
        <v>1.1474232117615423E-2</v>
      </c>
      <c r="T87" s="50">
        <v>3.7885875403967834E-4</v>
      </c>
      <c r="U87" s="50">
        <v>2.4104593286961742E-3</v>
      </c>
      <c r="V87" s="50">
        <v>9.9554345192418639E-3</v>
      </c>
      <c r="W87" s="50">
        <v>0</v>
      </c>
      <c r="X87" s="50">
        <v>0</v>
      </c>
      <c r="Y87" s="50">
        <v>0</v>
      </c>
      <c r="Z87" s="50">
        <v>0</v>
      </c>
      <c r="AA87" s="50">
        <v>0</v>
      </c>
      <c r="AB87" s="50">
        <v>0</v>
      </c>
      <c r="AC87" s="50">
        <v>5.9800503263528308E-2</v>
      </c>
      <c r="AD87" s="50">
        <v>0</v>
      </c>
      <c r="AE87" s="50">
        <v>0</v>
      </c>
      <c r="AF87" s="50">
        <v>0</v>
      </c>
      <c r="AG87" s="50">
        <v>0</v>
      </c>
      <c r="AH87" s="50">
        <v>4.8171910805122047E-3</v>
      </c>
      <c r="AI87" s="50">
        <v>0</v>
      </c>
      <c r="AJ87" s="50">
        <v>0</v>
      </c>
      <c r="AK87" s="50">
        <v>0</v>
      </c>
      <c r="AL87" s="50">
        <v>0</v>
      </c>
      <c r="AM87" s="50">
        <v>0</v>
      </c>
      <c r="AN87" s="50">
        <v>0</v>
      </c>
      <c r="AO87" s="50">
        <v>0</v>
      </c>
      <c r="AP87" s="50">
        <v>0</v>
      </c>
      <c r="AQ87" s="50">
        <v>1.8274432396201207E-2</v>
      </c>
      <c r="AR87" s="50">
        <v>0</v>
      </c>
      <c r="AS87" s="50">
        <v>0</v>
      </c>
      <c r="AT87" s="50">
        <v>0</v>
      </c>
      <c r="AU87" s="50">
        <v>0</v>
      </c>
      <c r="AV87" s="50">
        <v>0</v>
      </c>
      <c r="AW87" s="50">
        <v>0</v>
      </c>
      <c r="AX87" s="50">
        <v>0</v>
      </c>
      <c r="AY87" s="50">
        <v>0</v>
      </c>
      <c r="AZ87" s="50">
        <v>1.3639554424902275E-2</v>
      </c>
      <c r="BA87" s="50">
        <v>0</v>
      </c>
      <c r="BB87" s="50">
        <v>0</v>
      </c>
      <c r="BC87" s="50">
        <v>0</v>
      </c>
      <c r="BD87" s="50">
        <v>2.6909592640133172E-2</v>
      </c>
      <c r="BE87" s="50">
        <v>0</v>
      </c>
      <c r="BF87" s="50">
        <v>1.6298844729241199E-2</v>
      </c>
      <c r="BG87" s="50">
        <v>0</v>
      </c>
      <c r="BH87" s="50">
        <v>0</v>
      </c>
      <c r="BI87" s="50">
        <v>1.8947409657316398E-2</v>
      </c>
      <c r="BJ87" s="50">
        <v>0</v>
      </c>
      <c r="BK87" s="50">
        <v>0</v>
      </c>
      <c r="BL87" s="50">
        <v>0</v>
      </c>
      <c r="BM87" s="50">
        <v>0</v>
      </c>
      <c r="BN87" s="50">
        <v>0</v>
      </c>
      <c r="BO87" s="50">
        <v>0</v>
      </c>
      <c r="BP87" s="50">
        <v>0</v>
      </c>
      <c r="BQ87" s="50">
        <v>0</v>
      </c>
      <c r="BR87" s="50">
        <v>0</v>
      </c>
      <c r="BS87" s="50">
        <v>0</v>
      </c>
      <c r="BT87" s="50">
        <v>1.1104448427198427E-2</v>
      </c>
      <c r="BU87" s="50">
        <v>1.6990835126293267E-2</v>
      </c>
      <c r="BV87" s="50">
        <v>0</v>
      </c>
      <c r="BW87" s="50">
        <v>0</v>
      </c>
      <c r="BX87" s="50">
        <v>0</v>
      </c>
      <c r="BY87" s="50">
        <v>0</v>
      </c>
      <c r="BZ87" s="50">
        <v>2.1968567400772163E-2</v>
      </c>
      <c r="CA87" s="50">
        <v>0</v>
      </c>
      <c r="CB87" s="50">
        <v>0</v>
      </c>
      <c r="CC87" s="50">
        <v>0</v>
      </c>
      <c r="CD87" s="50">
        <v>3.7095602480824896E-3</v>
      </c>
      <c r="CE87" s="50">
        <v>3.3228924978935198E-3</v>
      </c>
      <c r="CF87" s="50">
        <v>0</v>
      </c>
      <c r="CG87" s="50">
        <v>1.5846583435277055E-2</v>
      </c>
      <c r="CH87" s="50">
        <v>2.4162726074974081E-2</v>
      </c>
      <c r="CI87" s="50">
        <v>0</v>
      </c>
      <c r="CJ87" s="50">
        <v>2.1523809223117044E-2</v>
      </c>
      <c r="CK87" s="50">
        <v>0</v>
      </c>
      <c r="CL87" s="50">
        <v>0</v>
      </c>
      <c r="CM87" s="50">
        <v>0</v>
      </c>
      <c r="CN87" s="50">
        <v>0</v>
      </c>
      <c r="CO87" s="50">
        <v>5.1609421452085906E-2</v>
      </c>
      <c r="CP87" s="50">
        <v>0</v>
      </c>
      <c r="CQ87" s="50">
        <v>0</v>
      </c>
      <c r="CR87" s="50">
        <v>0</v>
      </c>
      <c r="CS87" s="50">
        <v>1.4724348074859511E-2</v>
      </c>
      <c r="CT87" s="50">
        <v>0</v>
      </c>
      <c r="CU87" s="50">
        <v>0</v>
      </c>
      <c r="CV87" s="50">
        <v>0</v>
      </c>
      <c r="CW87" s="50">
        <v>0</v>
      </c>
      <c r="CX87" s="50">
        <v>0</v>
      </c>
      <c r="CY87" s="50">
        <v>0</v>
      </c>
      <c r="CZ87" s="50">
        <v>0</v>
      </c>
      <c r="DA87" s="50">
        <v>4.4514722974572382E-3</v>
      </c>
      <c r="DB87" s="50">
        <v>0</v>
      </c>
      <c r="DC87" s="50">
        <v>0</v>
      </c>
      <c r="DD87" s="50">
        <v>0</v>
      </c>
      <c r="DE87" s="50">
        <v>7.1481251748523062E-3</v>
      </c>
      <c r="DF87" s="50">
        <v>7.9033653653272258E-3</v>
      </c>
      <c r="DG87" s="50">
        <v>0</v>
      </c>
      <c r="DH87" s="50">
        <v>0</v>
      </c>
      <c r="DI87" s="50">
        <v>0</v>
      </c>
      <c r="DJ87" s="50">
        <v>1.3559788731233771E-2</v>
      </c>
      <c r="DK87" s="50">
        <v>4.7096018405551436E-2</v>
      </c>
      <c r="DL87" s="50">
        <v>0</v>
      </c>
      <c r="DM87" s="50">
        <v>3.7762009517702264E-3</v>
      </c>
      <c r="DN87" s="50">
        <v>7.1481251748523062E-3</v>
      </c>
      <c r="DO87" s="50">
        <v>0</v>
      </c>
      <c r="DP87" s="50">
        <v>0</v>
      </c>
      <c r="DQ87" s="50">
        <v>7.9033653653272258E-3</v>
      </c>
      <c r="DR87" s="50">
        <v>0</v>
      </c>
      <c r="DS87" s="50">
        <v>0</v>
      </c>
      <c r="DT87" s="50">
        <v>1.3155923505373713E-2</v>
      </c>
      <c r="DU87" s="50">
        <v>0</v>
      </c>
      <c r="DV87" s="50">
        <v>0</v>
      </c>
      <c r="DW87" s="50">
        <v>0</v>
      </c>
      <c r="DX87" s="50">
        <v>0</v>
      </c>
      <c r="DY87" s="50">
        <v>0</v>
      </c>
      <c r="DZ87" s="50">
        <v>5.6376447945068377E-3</v>
      </c>
      <c r="EA87" s="50">
        <v>0</v>
      </c>
      <c r="EB87" s="50">
        <v>0</v>
      </c>
      <c r="EC87" s="50">
        <v>0</v>
      </c>
      <c r="ED87" s="50">
        <v>0</v>
      </c>
      <c r="EE87" s="50">
        <v>0</v>
      </c>
      <c r="EF87" s="50">
        <v>0</v>
      </c>
      <c r="EG87" s="50">
        <v>0</v>
      </c>
      <c r="EH87" s="50">
        <v>0</v>
      </c>
      <c r="EI87" s="50">
        <v>0</v>
      </c>
      <c r="EJ87" s="50">
        <v>0</v>
      </c>
      <c r="EK87" s="50">
        <v>1.4312075999086345E-2</v>
      </c>
      <c r="EL87" s="50">
        <v>0</v>
      </c>
      <c r="EM87" s="50">
        <v>0</v>
      </c>
      <c r="EN87" s="50">
        <v>2.6500917485149933E-2</v>
      </c>
      <c r="EO87" s="50">
        <v>1.3598759981219762E-2</v>
      </c>
      <c r="EP87" s="50">
        <v>4.5225557148450323E-3</v>
      </c>
      <c r="EQ87" s="50">
        <v>0</v>
      </c>
      <c r="ER87" s="50">
        <v>0</v>
      </c>
      <c r="ES87" s="50">
        <v>2.0366317176994516E-3</v>
      </c>
      <c r="ET87" s="50">
        <v>1.745129808422026E-2</v>
      </c>
      <c r="EU87" s="50">
        <v>0</v>
      </c>
      <c r="EV87" s="50">
        <v>0</v>
      </c>
      <c r="EW87" s="50">
        <v>0</v>
      </c>
      <c r="EX87" s="50">
        <v>0</v>
      </c>
      <c r="EY87" s="50">
        <v>1.8577938514882895E-3</v>
      </c>
      <c r="EZ87" s="50">
        <v>0</v>
      </c>
      <c r="FA87" s="50">
        <v>0</v>
      </c>
      <c r="FB87" s="50">
        <v>0</v>
      </c>
      <c r="FC87" s="50">
        <v>0</v>
      </c>
      <c r="FD87" s="50">
        <v>0</v>
      </c>
      <c r="FE87" s="50">
        <v>0</v>
      </c>
      <c r="FF87" s="50">
        <v>0</v>
      </c>
      <c r="FG87" s="50">
        <v>0</v>
      </c>
      <c r="FH87" s="50">
        <v>1.2624903831993261E-2</v>
      </c>
      <c r="FI87" s="50">
        <v>2.7855888012503676E-3</v>
      </c>
      <c r="FJ87" s="50">
        <v>2.4373902012886609E-3</v>
      </c>
      <c r="FK87" s="50">
        <v>6.3703204692018714E-3</v>
      </c>
      <c r="FL87" s="50">
        <v>2.7855888012503676E-3</v>
      </c>
      <c r="FM87" s="50">
        <v>2.1396551619822467E-2</v>
      </c>
      <c r="FN87" s="50">
        <v>0</v>
      </c>
      <c r="FO87" s="50">
        <v>0</v>
      </c>
      <c r="FP87" s="50">
        <v>0</v>
      </c>
      <c r="FQ87" s="50">
        <v>0</v>
      </c>
      <c r="FR87" s="50">
        <v>2.0891916013269555E-3</v>
      </c>
      <c r="FS87" s="50">
        <v>0</v>
      </c>
      <c r="FT87" s="50">
        <v>5.5267649572370509E-3</v>
      </c>
      <c r="FU87" s="50">
        <v>0</v>
      </c>
      <c r="FV87" s="50">
        <v>0</v>
      </c>
      <c r="FW87" s="50">
        <v>0</v>
      </c>
      <c r="FX87" s="50">
        <v>0</v>
      </c>
      <c r="FY87" s="50">
        <v>0</v>
      </c>
      <c r="FZ87" s="50">
        <v>0</v>
      </c>
      <c r="GA87" s="50">
        <v>0</v>
      </c>
      <c r="GB87" s="50">
        <v>0</v>
      </c>
      <c r="GC87" s="50">
        <v>0</v>
      </c>
      <c r="GD87" s="50">
        <v>0</v>
      </c>
      <c r="GE87" s="50">
        <v>0</v>
      </c>
      <c r="GF87" s="50">
        <v>0</v>
      </c>
      <c r="GG87" s="50">
        <v>0</v>
      </c>
      <c r="GH87" s="50">
        <v>0</v>
      </c>
      <c r="GI87" s="50">
        <v>0</v>
      </c>
      <c r="GJ87" s="50">
        <v>0</v>
      </c>
      <c r="GK87" s="50">
        <v>0</v>
      </c>
      <c r="GL87" s="50">
        <v>0</v>
      </c>
      <c r="GM87" s="50">
        <v>0</v>
      </c>
      <c r="GN87" s="50">
        <v>0</v>
      </c>
      <c r="GO87" s="50">
        <v>0</v>
      </c>
      <c r="GP87" s="50">
        <v>0</v>
      </c>
      <c r="GQ87" s="50">
        <v>0</v>
      </c>
      <c r="GR87" s="50">
        <v>0</v>
      </c>
      <c r="GS87" s="50">
        <v>0</v>
      </c>
      <c r="GT87" s="50">
        <v>0</v>
      </c>
      <c r="GU87" s="50">
        <v>0</v>
      </c>
      <c r="GV87" s="50">
        <v>0</v>
      </c>
      <c r="GW87" s="50">
        <f t="shared" si="1"/>
        <v>0.20077690572988538</v>
      </c>
    </row>
    <row r="88" spans="1:205" x14ac:dyDescent="0.3">
      <c r="A88" s="46">
        <v>1032362</v>
      </c>
      <c r="B88" s="49">
        <v>1.2208920560114565</v>
      </c>
      <c r="C88" s="50">
        <v>6.6953992297829569E-3</v>
      </c>
      <c r="D88" s="50">
        <v>6.660366688283779E-3</v>
      </c>
      <c r="E88" s="50">
        <v>5.7925539355763145E-4</v>
      </c>
      <c r="F88" s="50">
        <v>9.5511282379497824E-4</v>
      </c>
      <c r="G88" s="50">
        <v>3.8102945508954831E-4</v>
      </c>
      <c r="H88" s="50">
        <v>1.9308513118587709E-4</v>
      </c>
      <c r="I88" s="50">
        <v>2.5230603429896378E-4</v>
      </c>
      <c r="J88" s="50">
        <v>4.2907806930194922E-4</v>
      </c>
      <c r="K88" s="50">
        <v>7.3668298278348773E-4</v>
      </c>
      <c r="L88" s="50">
        <v>8.5815613860389824E-5</v>
      </c>
      <c r="M88" s="50">
        <v>0</v>
      </c>
      <c r="N88" s="50">
        <v>4.0762416583685178E-4</v>
      </c>
      <c r="O88" s="50">
        <v>0</v>
      </c>
      <c r="P88" s="50">
        <v>3.3047623745530261E-2</v>
      </c>
      <c r="Q88" s="50">
        <v>0.11138214288162182</v>
      </c>
      <c r="R88" s="50">
        <v>2.5893874746182391E-3</v>
      </c>
      <c r="S88" s="50">
        <v>5.0945926325621047E-2</v>
      </c>
      <c r="T88" s="50">
        <v>1.5757887487954977E-3</v>
      </c>
      <c r="U88" s="50">
        <v>4.3016555722228123E-2</v>
      </c>
      <c r="V88" s="50">
        <v>4.3753180023704489E-3</v>
      </c>
      <c r="W88" s="50">
        <v>1.6619421637273418E-3</v>
      </c>
      <c r="X88" s="50">
        <v>6.534681123631831E-3</v>
      </c>
      <c r="Y88" s="50">
        <v>9.777747725264985E-3</v>
      </c>
      <c r="Z88" s="50">
        <v>3.8939538201310927E-3</v>
      </c>
      <c r="AA88" s="50">
        <v>0</v>
      </c>
      <c r="AB88" s="50">
        <v>4.7886386948123487E-3</v>
      </c>
      <c r="AC88" s="50">
        <v>4.4913879879740673E-2</v>
      </c>
      <c r="AD88" s="50">
        <v>0</v>
      </c>
      <c r="AE88" s="50">
        <v>2.0496222416011957E-3</v>
      </c>
      <c r="AF88" s="50">
        <v>5.1114412900387382E-3</v>
      </c>
      <c r="AG88" s="50">
        <v>2.6183482589282269E-3</v>
      </c>
      <c r="AH88" s="50">
        <v>2.0290159489782036E-2</v>
      </c>
      <c r="AI88" s="50">
        <v>1.745565505640489E-3</v>
      </c>
      <c r="AJ88" s="50">
        <v>3.4016148320559457E-3</v>
      </c>
      <c r="AK88" s="50">
        <v>1.3875007868703845E-3</v>
      </c>
      <c r="AL88" s="50">
        <v>4.7773094231934663E-4</v>
      </c>
      <c r="AM88" s="50">
        <v>1.0787485485064149E-4</v>
      </c>
      <c r="AN88" s="50">
        <v>1.5102479673479883E-4</v>
      </c>
      <c r="AO88" s="50">
        <v>9.9834250566573613E-5</v>
      </c>
      <c r="AP88" s="50">
        <v>1.2308474720578431E-3</v>
      </c>
      <c r="AQ88" s="50">
        <v>1.8671762889673132E-2</v>
      </c>
      <c r="AR88" s="50">
        <v>1.5215051925579774E-4</v>
      </c>
      <c r="AS88" s="50">
        <v>2.2379044946506236E-4</v>
      </c>
      <c r="AT88" s="50">
        <v>0</v>
      </c>
      <c r="AU88" s="50">
        <v>1.670182189752283E-3</v>
      </c>
      <c r="AV88" s="50">
        <v>2.3909367322310932E-3</v>
      </c>
      <c r="AW88" s="50">
        <v>5.3709707871614975E-4</v>
      </c>
      <c r="AX88" s="50">
        <v>4.6995994387663098E-4</v>
      </c>
      <c r="AY88" s="50">
        <v>2.5265940324733288E-3</v>
      </c>
      <c r="AZ88" s="50">
        <v>8.2848126938301313E-3</v>
      </c>
      <c r="BA88" s="50">
        <v>2.4616949441156862E-4</v>
      </c>
      <c r="BB88" s="50">
        <v>0</v>
      </c>
      <c r="BC88" s="50">
        <v>0</v>
      </c>
      <c r="BD88" s="50">
        <v>2.5846290376754948E-2</v>
      </c>
      <c r="BE88" s="50">
        <v>0</v>
      </c>
      <c r="BF88" s="50">
        <v>1.7719280226278143E-2</v>
      </c>
      <c r="BG88" s="50">
        <v>8.5040370787373826E-4</v>
      </c>
      <c r="BH88" s="50">
        <v>3.1330662925108734E-4</v>
      </c>
      <c r="BI88" s="50">
        <v>2.1108429182243562E-2</v>
      </c>
      <c r="BJ88" s="50">
        <v>5.3709707871614975E-4</v>
      </c>
      <c r="BK88" s="50">
        <v>1.5665331462554367E-4</v>
      </c>
      <c r="BL88" s="50">
        <v>1.0070570225927809E-3</v>
      </c>
      <c r="BM88" s="50">
        <v>5.8185516860916227E-4</v>
      </c>
      <c r="BN88" s="50">
        <v>3.8044376409060611E-4</v>
      </c>
      <c r="BO88" s="50">
        <v>5.6791812113981177E-4</v>
      </c>
      <c r="BP88" s="50">
        <v>5.1471803376964349E-4</v>
      </c>
      <c r="BQ88" s="50">
        <v>4.9233898882313724E-4</v>
      </c>
      <c r="BR88" s="50">
        <v>0</v>
      </c>
      <c r="BS88" s="50">
        <v>1.3230022658312327E-3</v>
      </c>
      <c r="BT88" s="50">
        <v>1.5093421343749617E-2</v>
      </c>
      <c r="BU88" s="50">
        <v>1.2434622022520906E-2</v>
      </c>
      <c r="BV88" s="50">
        <v>3.1973916687022622E-4</v>
      </c>
      <c r="BW88" s="50">
        <v>0</v>
      </c>
      <c r="BX88" s="50">
        <v>0</v>
      </c>
      <c r="BY88" s="50">
        <v>1.9658704192941563E-4</v>
      </c>
      <c r="BZ88" s="50">
        <v>3.9402770343746292E-2</v>
      </c>
      <c r="CA88" s="50">
        <v>0</v>
      </c>
      <c r="CB88" s="50">
        <v>0</v>
      </c>
      <c r="CC88" s="50">
        <v>4.2520185398361857E-4</v>
      </c>
      <c r="CD88" s="50">
        <v>4.4505524565418226E-3</v>
      </c>
      <c r="CE88" s="50">
        <v>0</v>
      </c>
      <c r="CF88" s="50">
        <v>0</v>
      </c>
      <c r="CG88" s="50">
        <v>1.4512604305680276E-2</v>
      </c>
      <c r="CH88" s="50">
        <v>1.7842793302111633E-2</v>
      </c>
      <c r="CI88" s="50">
        <v>6.5529013982705141E-4</v>
      </c>
      <c r="CJ88" s="50">
        <v>1.5995480131075136E-2</v>
      </c>
      <c r="CK88" s="50">
        <v>2.7734029684964362E-3</v>
      </c>
      <c r="CL88" s="50">
        <v>4.00329127813697E-3</v>
      </c>
      <c r="CM88" s="50">
        <v>0</v>
      </c>
      <c r="CN88" s="50">
        <v>0</v>
      </c>
      <c r="CO88" s="50">
        <v>3.7505866867128812E-2</v>
      </c>
      <c r="CP88" s="50">
        <v>0</v>
      </c>
      <c r="CQ88" s="50">
        <v>1.3427426967903744E-4</v>
      </c>
      <c r="CR88" s="50">
        <v>3.3568567419759354E-4</v>
      </c>
      <c r="CS88" s="50">
        <v>1.0839511340023512E-2</v>
      </c>
      <c r="CT88" s="50">
        <v>0</v>
      </c>
      <c r="CU88" s="50">
        <v>9.1754084271325692E-4</v>
      </c>
      <c r="CV88" s="50">
        <v>3.3568567419759354E-4</v>
      </c>
      <c r="CW88" s="50">
        <v>4.8981243992416823E-4</v>
      </c>
      <c r="CX88" s="50">
        <v>2.2379044946506236E-4</v>
      </c>
      <c r="CY88" s="50">
        <v>1.5665331462554367E-4</v>
      </c>
      <c r="CZ88" s="50">
        <v>2.6854853935807488E-4</v>
      </c>
      <c r="DA88" s="50">
        <v>3.5330116131740744E-3</v>
      </c>
      <c r="DB88" s="50">
        <v>0</v>
      </c>
      <c r="DC88" s="50">
        <v>0</v>
      </c>
      <c r="DD88" s="50">
        <v>0</v>
      </c>
      <c r="DE88" s="50">
        <v>3.8473979857126459E-3</v>
      </c>
      <c r="DF88" s="50">
        <v>7.7846382762414412E-3</v>
      </c>
      <c r="DG88" s="50">
        <v>1.4322588769503943E-3</v>
      </c>
      <c r="DH88" s="50">
        <v>0</v>
      </c>
      <c r="DI88" s="50">
        <v>5.1471803376964349E-4</v>
      </c>
      <c r="DJ88" s="50">
        <v>7.4644093100130048E-3</v>
      </c>
      <c r="DK88" s="50">
        <v>6.8386923264757343E-2</v>
      </c>
      <c r="DL88" s="50">
        <v>0</v>
      </c>
      <c r="DM88" s="50">
        <v>3.892960136193013E-3</v>
      </c>
      <c r="DN88" s="50">
        <v>5.7600319055708194E-3</v>
      </c>
      <c r="DO88" s="50">
        <v>2.5498530954694526E-3</v>
      </c>
      <c r="DP88" s="50">
        <v>1.1390537582692286E-3</v>
      </c>
      <c r="DQ88" s="50">
        <v>6.6010027336362385E-3</v>
      </c>
      <c r="DR88" s="50">
        <v>1.1189522473253118E-4</v>
      </c>
      <c r="DS88" s="50">
        <v>4.0282280903711226E-4</v>
      </c>
      <c r="DT88" s="50">
        <v>7.5868369232692115E-3</v>
      </c>
      <c r="DU88" s="50">
        <v>1.0965732027528009E-3</v>
      </c>
      <c r="DV88" s="50">
        <v>7.8326657303421949E-4</v>
      </c>
      <c r="DW88" s="50">
        <v>0</v>
      </c>
      <c r="DX88" s="50">
        <v>0</v>
      </c>
      <c r="DY88" s="50">
        <v>0</v>
      </c>
      <c r="DZ88" s="50">
        <v>5.9178959428291501E-3</v>
      </c>
      <c r="EA88" s="50">
        <v>1.5665331462554367E-4</v>
      </c>
      <c r="EB88" s="50">
        <v>0</v>
      </c>
      <c r="EC88" s="50">
        <v>1.2277658770939036E-3</v>
      </c>
      <c r="ED88" s="50">
        <v>3.1330662925108734E-4</v>
      </c>
      <c r="EE88" s="50">
        <v>1.1595566622192358E-3</v>
      </c>
      <c r="EF88" s="50">
        <v>1.1368202569493504E-3</v>
      </c>
      <c r="EG88" s="50">
        <v>1.2532265166303542E-3</v>
      </c>
      <c r="EH88" s="50">
        <v>9.0945620546598147E-4</v>
      </c>
      <c r="EI88" s="50">
        <v>3.580647191440998E-4</v>
      </c>
      <c r="EJ88" s="50">
        <v>2.6582104427530658E-3</v>
      </c>
      <c r="EK88" s="50">
        <v>1.5112979267191594E-2</v>
      </c>
      <c r="EL88" s="50">
        <v>1.0741941572453017E-3</v>
      </c>
      <c r="EM88" s="50">
        <v>0</v>
      </c>
      <c r="EN88" s="50">
        <v>3.0732297865039108E-2</v>
      </c>
      <c r="EO88" s="50">
        <v>1.5324103692530145E-2</v>
      </c>
      <c r="EP88" s="50">
        <v>3.0905269665687913E-3</v>
      </c>
      <c r="EQ88" s="50">
        <v>0</v>
      </c>
      <c r="ER88" s="50">
        <v>3.3844959248990805E-3</v>
      </c>
      <c r="ES88" s="50">
        <v>1.661672842402733E-4</v>
      </c>
      <c r="ET88" s="50">
        <v>1.6973187927047374E-2</v>
      </c>
      <c r="EU88" s="50">
        <v>0</v>
      </c>
      <c r="EV88" s="50">
        <v>1.902161220538424E-3</v>
      </c>
      <c r="EW88" s="50">
        <v>0</v>
      </c>
      <c r="EX88" s="50">
        <v>1.790323595720499E-4</v>
      </c>
      <c r="EY88" s="50">
        <v>2.0008036515950654E-3</v>
      </c>
      <c r="EZ88" s="50">
        <v>2.9510866323090242E-4</v>
      </c>
      <c r="FA88" s="50">
        <v>1.7258630165739646E-3</v>
      </c>
      <c r="FB88" s="50">
        <v>1.5890466485979306E-4</v>
      </c>
      <c r="FC88" s="50">
        <v>7.264213250199118E-4</v>
      </c>
      <c r="FD88" s="50">
        <v>1.3620399846460814E-4</v>
      </c>
      <c r="FE88" s="50">
        <v>2.9510866323090242E-4</v>
      </c>
      <c r="FF88" s="50">
        <v>2.4970733044053263E-4</v>
      </c>
      <c r="FG88" s="50">
        <v>2.5781410492306781E-3</v>
      </c>
      <c r="FH88" s="50">
        <v>1.1990983710354616E-2</v>
      </c>
      <c r="FI88" s="50">
        <v>5.1760856042906284E-3</v>
      </c>
      <c r="FJ88" s="50">
        <v>5.2415099016335292E-3</v>
      </c>
      <c r="FK88" s="50">
        <v>2.78958744205684E-3</v>
      </c>
      <c r="FL88" s="50">
        <v>4.3253110170651792E-3</v>
      </c>
      <c r="FM88" s="50">
        <v>1.52491356265226E-2</v>
      </c>
      <c r="FN88" s="50">
        <v>1.498991691150471E-4</v>
      </c>
      <c r="FO88" s="50">
        <v>0</v>
      </c>
      <c r="FP88" s="50">
        <v>9.0802665627488972E-4</v>
      </c>
      <c r="FQ88" s="50">
        <v>3.6404083917254438E-4</v>
      </c>
      <c r="FR88" s="50">
        <v>3.3451912787152206E-3</v>
      </c>
      <c r="FS88" s="50">
        <v>2.1414167005749733E-4</v>
      </c>
      <c r="FT88" s="50">
        <v>1.6550176600997933E-3</v>
      </c>
      <c r="FU88" s="50">
        <v>4.0686917316534412E-4</v>
      </c>
      <c r="FV88" s="50">
        <v>7.7091001233788861E-4</v>
      </c>
      <c r="FW88" s="50">
        <v>1.3276783542442846E-3</v>
      </c>
      <c r="FX88" s="50">
        <v>0</v>
      </c>
      <c r="FY88" s="50">
        <v>5.139400081940927E-4</v>
      </c>
      <c r="FZ88" s="50">
        <v>1.9486891983086147E-3</v>
      </c>
      <c r="GA88" s="50">
        <v>3.4262667212939512E-4</v>
      </c>
      <c r="GB88" s="50">
        <v>7.0666751130193971E-4</v>
      </c>
      <c r="GC88" s="50">
        <v>1.0064658495320339E-3</v>
      </c>
      <c r="GD88" s="50">
        <v>9.2080918145293577E-4</v>
      </c>
      <c r="GE88" s="50">
        <v>1.0707083502874866E-4</v>
      </c>
      <c r="GF88" s="50">
        <v>0</v>
      </c>
      <c r="GG88" s="50">
        <v>4.5342866039356933E-4</v>
      </c>
      <c r="GH88" s="50">
        <v>1.4561633566901775E-3</v>
      </c>
      <c r="GI88" s="50">
        <v>5.3535417523724207E-4</v>
      </c>
      <c r="GJ88" s="50">
        <v>9.2080918145293577E-4</v>
      </c>
      <c r="GK88" s="50">
        <v>1.2901128437128718E-4</v>
      </c>
      <c r="GL88" s="50">
        <v>4.4294317193865174E-4</v>
      </c>
      <c r="GM88" s="50">
        <v>1.26555191942401E-4</v>
      </c>
      <c r="GN88" s="50">
        <v>1.2901128437128718E-4</v>
      </c>
      <c r="GO88" s="50">
        <v>4.218506399015021E-4</v>
      </c>
      <c r="GP88" s="50">
        <v>3.8545500621569369E-4</v>
      </c>
      <c r="GQ88" s="50">
        <v>1.5051316503750253E-4</v>
      </c>
      <c r="GR88" s="50">
        <v>3.8703385302036274E-4</v>
      </c>
      <c r="GS88" s="50">
        <v>1.6359431255734527E-4</v>
      </c>
      <c r="GT88" s="50">
        <v>1.5102479673479883E-4</v>
      </c>
      <c r="GU88" s="50">
        <v>1.0787485485064149E-4</v>
      </c>
      <c r="GV88" s="50">
        <v>2.2647065086191871E-4</v>
      </c>
      <c r="GW88" s="50">
        <f t="shared" si="1"/>
        <v>3.9831947438722759E-2</v>
      </c>
    </row>
    <row r="89" spans="1:205" x14ac:dyDescent="0.3">
      <c r="A89" s="46">
        <v>1032382</v>
      </c>
      <c r="B89" s="49">
        <v>0.16388881379215184</v>
      </c>
      <c r="C89" s="50">
        <v>2.0976418950924346E-2</v>
      </c>
      <c r="D89" s="50">
        <v>8.7851336826238139E-3</v>
      </c>
      <c r="E89" s="50">
        <v>0</v>
      </c>
      <c r="F89" s="50">
        <v>1.6276884058411694E-3</v>
      </c>
      <c r="G89" s="50">
        <v>1.8115052067380582E-3</v>
      </c>
      <c r="H89" s="50">
        <v>0</v>
      </c>
      <c r="I89" s="50">
        <v>1.0029362690864318E-3</v>
      </c>
      <c r="J89" s="50">
        <v>0</v>
      </c>
      <c r="K89" s="50">
        <v>5.222932057683743E-4</v>
      </c>
      <c r="L89" s="50">
        <v>0</v>
      </c>
      <c r="M89" s="50">
        <v>0</v>
      </c>
      <c r="N89" s="50">
        <v>9.0575260336902912E-4</v>
      </c>
      <c r="O89" s="50">
        <v>0</v>
      </c>
      <c r="P89" s="50">
        <v>2.7635592716036772E-2</v>
      </c>
      <c r="Q89" s="50">
        <v>7.8573486768009251E-2</v>
      </c>
      <c r="R89" s="50">
        <v>4.7117019227491154E-3</v>
      </c>
      <c r="S89" s="50">
        <v>2.7233452786169423E-2</v>
      </c>
      <c r="T89" s="50">
        <v>0</v>
      </c>
      <c r="U89" s="50">
        <v>4.1618254326944697E-3</v>
      </c>
      <c r="V89" s="50">
        <v>3.2171496892255185E-3</v>
      </c>
      <c r="W89" s="50">
        <v>0</v>
      </c>
      <c r="X89" s="50">
        <v>2.6277893036707953E-3</v>
      </c>
      <c r="Y89" s="50">
        <v>4.7777987345703878E-3</v>
      </c>
      <c r="Z89" s="50">
        <v>2.86667924054628E-3</v>
      </c>
      <c r="AA89" s="50">
        <v>2.1500094308995921E-3</v>
      </c>
      <c r="AB89" s="50">
        <v>0</v>
      </c>
      <c r="AC89" s="50">
        <v>3.341347929063504E-2</v>
      </c>
      <c r="AD89" s="50">
        <v>0</v>
      </c>
      <c r="AE89" s="50">
        <v>0</v>
      </c>
      <c r="AF89" s="50">
        <v>2.7636801094940286E-3</v>
      </c>
      <c r="AG89" s="50">
        <v>1.9111194940241085E-3</v>
      </c>
      <c r="AH89" s="50">
        <v>1.146671696414465E-2</v>
      </c>
      <c r="AI89" s="50">
        <v>1.1944496833976555E-3</v>
      </c>
      <c r="AJ89" s="50">
        <v>2.388899366795311E-3</v>
      </c>
      <c r="AK89" s="50">
        <v>0</v>
      </c>
      <c r="AL89" s="50">
        <v>0</v>
      </c>
      <c r="AM89" s="50">
        <v>0</v>
      </c>
      <c r="AN89" s="50">
        <v>0</v>
      </c>
      <c r="AO89" s="50">
        <v>0</v>
      </c>
      <c r="AP89" s="50">
        <v>0</v>
      </c>
      <c r="AQ89" s="50">
        <v>1.4244470999268545E-2</v>
      </c>
      <c r="AR89" s="50">
        <v>0</v>
      </c>
      <c r="AS89" s="50">
        <v>0</v>
      </c>
      <c r="AT89" s="50">
        <v>0</v>
      </c>
      <c r="AU89" s="50">
        <v>1.4676720849159596E-3</v>
      </c>
      <c r="AV89" s="50">
        <v>1.6241634986063605E-3</v>
      </c>
      <c r="AW89" s="50">
        <v>0</v>
      </c>
      <c r="AX89" s="50">
        <v>1.43333962027314E-3</v>
      </c>
      <c r="AY89" s="50">
        <v>1.9111194940241085E-3</v>
      </c>
      <c r="AZ89" s="50">
        <v>6.3599123702552775E-3</v>
      </c>
      <c r="BA89" s="50">
        <v>0</v>
      </c>
      <c r="BB89" s="50">
        <v>0</v>
      </c>
      <c r="BC89" s="50">
        <v>0</v>
      </c>
      <c r="BD89" s="50">
        <v>2.0058185163130827E-2</v>
      </c>
      <c r="BE89" s="50">
        <v>0</v>
      </c>
      <c r="BF89" s="50">
        <v>1.3453660780029242E-2</v>
      </c>
      <c r="BG89" s="50">
        <v>0</v>
      </c>
      <c r="BH89" s="50">
        <v>0</v>
      </c>
      <c r="BI89" s="50">
        <v>1.6389004955739753E-2</v>
      </c>
      <c r="BJ89" s="50">
        <v>0</v>
      </c>
      <c r="BK89" s="50">
        <v>0</v>
      </c>
      <c r="BL89" s="50">
        <v>0</v>
      </c>
      <c r="BM89" s="50">
        <v>0</v>
      </c>
      <c r="BN89" s="50">
        <v>0</v>
      </c>
      <c r="BO89" s="50">
        <v>0</v>
      </c>
      <c r="BP89" s="50">
        <v>0</v>
      </c>
      <c r="BQ89" s="50">
        <v>0</v>
      </c>
      <c r="BR89" s="50">
        <v>0</v>
      </c>
      <c r="BS89" s="50">
        <v>0</v>
      </c>
      <c r="BT89" s="50">
        <v>1.1227827024329871E-2</v>
      </c>
      <c r="BU89" s="50">
        <v>9.2641954048254208E-3</v>
      </c>
      <c r="BV89" s="50">
        <v>0</v>
      </c>
      <c r="BW89" s="50">
        <v>0</v>
      </c>
      <c r="BX89" s="50">
        <v>0</v>
      </c>
      <c r="BY89" s="50">
        <v>0</v>
      </c>
      <c r="BZ89" s="50">
        <v>3.4498409805476513E-2</v>
      </c>
      <c r="CA89" s="50">
        <v>0</v>
      </c>
      <c r="CB89" s="50">
        <v>1.7065623118019584E-3</v>
      </c>
      <c r="CC89" s="50">
        <v>0</v>
      </c>
      <c r="CD89" s="50">
        <v>4.0519848049804016E-3</v>
      </c>
      <c r="CE89" s="50">
        <v>0</v>
      </c>
      <c r="CF89" s="50">
        <v>0</v>
      </c>
      <c r="CG89" s="50">
        <v>1.0726963101355505E-2</v>
      </c>
      <c r="CH89" s="50">
        <v>1.3652498494415667E-2</v>
      </c>
      <c r="CI89" s="50">
        <v>0</v>
      </c>
      <c r="CJ89" s="50">
        <v>1.1945936177714883E-2</v>
      </c>
      <c r="CK89" s="50">
        <v>1.9111194940241085E-3</v>
      </c>
      <c r="CL89" s="50">
        <v>2.86667924054628E-3</v>
      </c>
      <c r="CM89" s="50">
        <v>0</v>
      </c>
      <c r="CN89" s="50">
        <v>0</v>
      </c>
      <c r="CO89" s="50">
        <v>3.0594326397495906E-2</v>
      </c>
      <c r="CP89" s="50">
        <v>0</v>
      </c>
      <c r="CQ89" s="50">
        <v>0</v>
      </c>
      <c r="CR89" s="50">
        <v>0</v>
      </c>
      <c r="CS89" s="50">
        <v>8.5328115570502631E-3</v>
      </c>
      <c r="CT89" s="50">
        <v>0</v>
      </c>
      <c r="CU89" s="50">
        <v>0</v>
      </c>
      <c r="CV89" s="50">
        <v>0</v>
      </c>
      <c r="CW89" s="50">
        <v>0</v>
      </c>
      <c r="CX89" s="50">
        <v>0</v>
      </c>
      <c r="CY89" s="50">
        <v>0</v>
      </c>
      <c r="CZ89" s="50">
        <v>0</v>
      </c>
      <c r="DA89" s="50">
        <v>2.86667924054628E-3</v>
      </c>
      <c r="DB89" s="50">
        <v>0</v>
      </c>
      <c r="DC89" s="50">
        <v>0</v>
      </c>
      <c r="DD89" s="50">
        <v>0</v>
      </c>
      <c r="DE89" s="50">
        <v>2.6749964431670263E-3</v>
      </c>
      <c r="DF89" s="50">
        <v>5.593174381167419E-3</v>
      </c>
      <c r="DG89" s="50">
        <v>0</v>
      </c>
      <c r="DH89" s="50">
        <v>0</v>
      </c>
      <c r="DI89" s="50">
        <v>0</v>
      </c>
      <c r="DJ89" s="50">
        <v>5.8363558760007837E-3</v>
      </c>
      <c r="DK89" s="50">
        <v>7.7861680512605239E-2</v>
      </c>
      <c r="DL89" s="50">
        <v>0</v>
      </c>
      <c r="DM89" s="50">
        <v>3.4045409276671238E-3</v>
      </c>
      <c r="DN89" s="50">
        <v>0</v>
      </c>
      <c r="DO89" s="50">
        <v>4.3772669070005887E-3</v>
      </c>
      <c r="DP89" s="50">
        <v>1.9454519586669286E-3</v>
      </c>
      <c r="DQ89" s="50">
        <v>4.8636298966673206E-3</v>
      </c>
      <c r="DR89" s="50">
        <v>0</v>
      </c>
      <c r="DS89" s="50">
        <v>5.0166886714458729E-3</v>
      </c>
      <c r="DT89" s="50">
        <v>0</v>
      </c>
      <c r="DU89" s="50">
        <v>0</v>
      </c>
      <c r="DV89" s="50">
        <v>0</v>
      </c>
      <c r="DW89" s="50">
        <v>0</v>
      </c>
      <c r="DX89" s="50">
        <v>0</v>
      </c>
      <c r="DY89" s="50">
        <v>0</v>
      </c>
      <c r="DZ89" s="50">
        <v>4.6204484018339551E-3</v>
      </c>
      <c r="EA89" s="50">
        <v>0</v>
      </c>
      <c r="EB89" s="50">
        <v>0</v>
      </c>
      <c r="EC89" s="50">
        <v>0</v>
      </c>
      <c r="ED89" s="50">
        <v>0</v>
      </c>
      <c r="EE89" s="50">
        <v>0</v>
      </c>
      <c r="EF89" s="50">
        <v>0</v>
      </c>
      <c r="EG89" s="50">
        <v>0</v>
      </c>
      <c r="EH89" s="50">
        <v>0</v>
      </c>
      <c r="EI89" s="50">
        <v>0</v>
      </c>
      <c r="EJ89" s="50">
        <v>2.1843418955424126E-3</v>
      </c>
      <c r="EK89" s="50">
        <v>1.5821058230367738E-2</v>
      </c>
      <c r="EL89" s="50">
        <v>0</v>
      </c>
      <c r="EM89" s="50">
        <v>0</v>
      </c>
      <c r="EN89" s="50">
        <v>5.1645977616183357E-2</v>
      </c>
      <c r="EO89" s="50">
        <v>2.5266602316075491E-2</v>
      </c>
      <c r="EP89" s="50">
        <v>2.9124558610498048E-3</v>
      </c>
      <c r="EQ89" s="50">
        <v>0</v>
      </c>
      <c r="ER89" s="50">
        <v>3.3978651707348901E-3</v>
      </c>
      <c r="ES89" s="50">
        <v>0</v>
      </c>
      <c r="ET89" s="50">
        <v>0</v>
      </c>
      <c r="EU89" s="50">
        <v>0</v>
      </c>
      <c r="EV89" s="50">
        <v>0</v>
      </c>
      <c r="EW89" s="50">
        <v>0</v>
      </c>
      <c r="EX89" s="50">
        <v>0</v>
      </c>
      <c r="EY89" s="50">
        <v>3.3978651707348901E-3</v>
      </c>
      <c r="EZ89" s="50">
        <v>0</v>
      </c>
      <c r="FA89" s="50">
        <v>1.8195650959142947E-3</v>
      </c>
      <c r="FB89" s="50">
        <v>0</v>
      </c>
      <c r="FC89" s="50">
        <v>0</v>
      </c>
      <c r="FD89" s="50">
        <v>0</v>
      </c>
      <c r="FE89" s="50">
        <v>2.9078778510848121E-3</v>
      </c>
      <c r="FF89" s="50">
        <v>0</v>
      </c>
      <c r="FG89" s="50">
        <v>4.7763583767750249E-3</v>
      </c>
      <c r="FH89" s="50">
        <v>2.4039589041205726E-2</v>
      </c>
      <c r="FI89" s="50">
        <v>1.0007608029488153E-2</v>
      </c>
      <c r="FJ89" s="50">
        <v>9.7801623915191004E-3</v>
      </c>
      <c r="FK89" s="50">
        <v>2.6655546972359796E-3</v>
      </c>
      <c r="FL89" s="50">
        <v>7.7331516586155186E-3</v>
      </c>
      <c r="FM89" s="50">
        <v>4.0827035882012232E-2</v>
      </c>
      <c r="FN89" s="50">
        <v>0</v>
      </c>
      <c r="FO89" s="50">
        <v>0</v>
      </c>
      <c r="FP89" s="50">
        <v>2.1809083885585504E-3</v>
      </c>
      <c r="FQ89" s="50">
        <v>0</v>
      </c>
      <c r="FR89" s="50">
        <v>9.0978254805512398E-3</v>
      </c>
      <c r="FS89" s="50">
        <v>0</v>
      </c>
      <c r="FT89" s="50">
        <v>3.5780946984770665E-3</v>
      </c>
      <c r="FU89" s="50">
        <v>0</v>
      </c>
      <c r="FV89" s="50">
        <v>1.3715408359034459E-3</v>
      </c>
      <c r="FW89" s="50">
        <v>0</v>
      </c>
      <c r="FX89" s="50">
        <v>3.2002619507679629E-3</v>
      </c>
      <c r="FY89" s="50">
        <v>6.6291140405265779E-3</v>
      </c>
      <c r="FZ89" s="50">
        <v>0</v>
      </c>
      <c r="GA89" s="50">
        <v>0</v>
      </c>
      <c r="GB89" s="50">
        <v>2.0573112538551691E-3</v>
      </c>
      <c r="GC89" s="50">
        <v>2.2859013928458222E-3</v>
      </c>
      <c r="GD89" s="50">
        <v>2.0573112538551691E-3</v>
      </c>
      <c r="GE89" s="50">
        <v>0</v>
      </c>
      <c r="GF89" s="50">
        <v>2.0573112538551691E-3</v>
      </c>
      <c r="GG89" s="50">
        <v>1.4520665770004987E-3</v>
      </c>
      <c r="GH89" s="50">
        <v>3.8860323687196861E-3</v>
      </c>
      <c r="GI89" s="50">
        <v>1.6001309748940988E-3</v>
      </c>
      <c r="GJ89" s="50">
        <v>2.2859013928458222E-3</v>
      </c>
      <c r="GK89" s="50">
        <v>0</v>
      </c>
      <c r="GL89" s="50">
        <v>0</v>
      </c>
      <c r="GM89" s="50">
        <v>0</v>
      </c>
      <c r="GN89" s="50">
        <v>0</v>
      </c>
      <c r="GO89" s="50">
        <v>1.5760974390843321E-3</v>
      </c>
      <c r="GP89" s="50">
        <v>1.8287211148645169E-3</v>
      </c>
      <c r="GQ89" s="50">
        <v>0</v>
      </c>
      <c r="GR89" s="50">
        <v>1.6066852076231028E-3</v>
      </c>
      <c r="GS89" s="50">
        <v>1.7463227357049252E-3</v>
      </c>
      <c r="GT89" s="50">
        <v>0</v>
      </c>
      <c r="GU89" s="50">
        <v>0</v>
      </c>
      <c r="GV89" s="50">
        <v>1.4505058530844327E-3</v>
      </c>
      <c r="GW89" s="50">
        <f t="shared" si="1"/>
        <v>0.15516157124800034</v>
      </c>
    </row>
    <row r="90" spans="1:205" x14ac:dyDescent="0.3">
      <c r="A90" s="46">
        <v>1032383</v>
      </c>
      <c r="B90" s="49">
        <v>0.443486240239225</v>
      </c>
      <c r="C90" s="50">
        <v>8.3676474335743309E-2</v>
      </c>
      <c r="D90" s="50">
        <v>4.6233081775162027E-3</v>
      </c>
      <c r="E90" s="50">
        <v>5.9075420599669169E-4</v>
      </c>
      <c r="F90" s="50">
        <v>1.055639683417889E-3</v>
      </c>
      <c r="G90" s="50">
        <v>3.3988741466633272E-4</v>
      </c>
      <c r="H90" s="50">
        <v>1.9691806866556393E-4</v>
      </c>
      <c r="I90" s="50">
        <v>6.3998372316308269E-4</v>
      </c>
      <c r="J90" s="50">
        <v>4.4306565449751871E-4</v>
      </c>
      <c r="K90" s="50">
        <v>1.7183138953252798E-3</v>
      </c>
      <c r="L90" s="50">
        <v>0</v>
      </c>
      <c r="M90" s="50">
        <v>0</v>
      </c>
      <c r="N90" s="50">
        <v>8.8613130899503742E-4</v>
      </c>
      <c r="O90" s="50">
        <v>1.9691806866556393E-4</v>
      </c>
      <c r="P90" s="50">
        <v>1.9129811286755605E-2</v>
      </c>
      <c r="Q90" s="50">
        <v>9.3983326996866109E-2</v>
      </c>
      <c r="R90" s="50">
        <v>3.047774571423148E-3</v>
      </c>
      <c r="S90" s="50">
        <v>3.1819456756503911E-2</v>
      </c>
      <c r="T90" s="50">
        <v>1.0578522799685143E-3</v>
      </c>
      <c r="U90" s="50">
        <v>2.5550612402721624E-2</v>
      </c>
      <c r="V90" s="50">
        <v>2.1191135561594394E-3</v>
      </c>
      <c r="W90" s="50">
        <v>1.8512642010059639E-3</v>
      </c>
      <c r="X90" s="50">
        <v>2.7631140498124737E-3</v>
      </c>
      <c r="Y90" s="50">
        <v>5.6797344372745348E-3</v>
      </c>
      <c r="Z90" s="50">
        <v>2.4561013788025458E-3</v>
      </c>
      <c r="AA90" s="50">
        <v>3.0701267229670255E-3</v>
      </c>
      <c r="AB90" s="50">
        <v>0</v>
      </c>
      <c r="AC90" s="50">
        <v>2.2887123376533532E-2</v>
      </c>
      <c r="AD90" s="50">
        <v>1.899981679799205E-3</v>
      </c>
      <c r="AE90" s="50">
        <v>0</v>
      </c>
      <c r="AF90" s="50">
        <v>4.2917357659136672E-3</v>
      </c>
      <c r="AG90" s="50">
        <v>1.228050688972348E-3</v>
      </c>
      <c r="AH90" s="50">
        <v>1.1662941031552181E-2</v>
      </c>
      <c r="AI90" s="50">
        <v>8.6986923795952828E-4</v>
      </c>
      <c r="AJ90" s="50">
        <v>1.9955823697141045E-3</v>
      </c>
      <c r="AK90" s="50">
        <v>7.6753168052729392E-4</v>
      </c>
      <c r="AL90" s="50">
        <v>3.7993475675834204E-4</v>
      </c>
      <c r="AM90" s="50">
        <v>0</v>
      </c>
      <c r="AN90" s="50">
        <v>8.8794533078255132E-4</v>
      </c>
      <c r="AO90" s="50">
        <v>0</v>
      </c>
      <c r="AP90" s="50">
        <v>8.1870045924341088E-4</v>
      </c>
      <c r="AQ90" s="50">
        <v>1.0206908469807709E-2</v>
      </c>
      <c r="AR90" s="50">
        <v>6.9577198421761136E-4</v>
      </c>
      <c r="AS90" s="50">
        <v>0</v>
      </c>
      <c r="AT90" s="50">
        <v>0</v>
      </c>
      <c r="AU90" s="50">
        <v>9.4309943546465401E-4</v>
      </c>
      <c r="AV90" s="50">
        <v>1.1430539739798776E-3</v>
      </c>
      <c r="AW90" s="50">
        <v>5.628565658772881E-4</v>
      </c>
      <c r="AX90" s="50">
        <v>7.1636290181117685E-4</v>
      </c>
      <c r="AY90" s="50">
        <v>1.381557025120699E-3</v>
      </c>
      <c r="AZ90" s="50">
        <v>5.0275978317720757E-3</v>
      </c>
      <c r="BA90" s="50">
        <v>2.5584389358058546E-4</v>
      </c>
      <c r="BB90" s="50">
        <v>0</v>
      </c>
      <c r="BC90" s="50">
        <v>0</v>
      </c>
      <c r="BD90" s="50">
        <v>1.6130681758313097E-2</v>
      </c>
      <c r="BE90" s="50">
        <v>2.5584389358058546E-4</v>
      </c>
      <c r="BF90" s="50">
        <v>1.0998295099866655E-2</v>
      </c>
      <c r="BG90" s="50">
        <v>5.628565658772881E-4</v>
      </c>
      <c r="BH90" s="50">
        <v>4.605190084450539E-4</v>
      </c>
      <c r="BI90" s="50">
        <v>1.3564715009908898E-2</v>
      </c>
      <c r="BJ90" s="50">
        <v>4.0935022972893683E-4</v>
      </c>
      <c r="BK90" s="50">
        <v>0</v>
      </c>
      <c r="BL90" s="50">
        <v>6.1402534459340506E-4</v>
      </c>
      <c r="BM90" s="50">
        <v>9.7220679539176231E-4</v>
      </c>
      <c r="BN90" s="50">
        <v>4.605190084450539E-4</v>
      </c>
      <c r="BO90" s="50">
        <v>0</v>
      </c>
      <c r="BP90" s="50">
        <v>3.5818145101281965E-4</v>
      </c>
      <c r="BQ90" s="50">
        <v>6.6519412330952224E-4</v>
      </c>
      <c r="BR90" s="50">
        <v>0</v>
      </c>
      <c r="BS90" s="50">
        <v>6.2663197580524205E-4</v>
      </c>
      <c r="BT90" s="50">
        <v>9.7185274420554298E-3</v>
      </c>
      <c r="BU90" s="50">
        <v>8.1426024801659353E-3</v>
      </c>
      <c r="BV90" s="50">
        <v>0</v>
      </c>
      <c r="BW90" s="50">
        <v>0</v>
      </c>
      <c r="BX90" s="50">
        <v>0</v>
      </c>
      <c r="BY90" s="50">
        <v>0</v>
      </c>
      <c r="BZ90" s="50">
        <v>5.7636920130199359E-2</v>
      </c>
      <c r="CA90" s="50">
        <v>0</v>
      </c>
      <c r="CB90" s="50">
        <v>8.8772863235501607E-4</v>
      </c>
      <c r="CC90" s="50">
        <v>0</v>
      </c>
      <c r="CD90" s="50">
        <v>2.8142828283141273E-3</v>
      </c>
      <c r="CE90" s="50">
        <v>4.5859540722662683E-4</v>
      </c>
      <c r="CF90" s="50">
        <v>0</v>
      </c>
      <c r="CG90" s="50">
        <v>9.6565114392488591E-3</v>
      </c>
      <c r="CH90" s="50">
        <v>1.2005478046683933E-2</v>
      </c>
      <c r="CI90" s="50">
        <v>0</v>
      </c>
      <c r="CJ90" s="50">
        <v>1.0543788421181739E-2</v>
      </c>
      <c r="CK90" s="50">
        <v>1.790907254849636E-3</v>
      </c>
      <c r="CL90" s="50">
        <v>1.6374009187012843E-3</v>
      </c>
      <c r="CM90" s="50">
        <v>9.399479637078633E-4</v>
      </c>
      <c r="CN90" s="50">
        <v>1.3303882464045819E-3</v>
      </c>
      <c r="CO90" s="50">
        <v>2.3687115435272049E-2</v>
      </c>
      <c r="CP90" s="50">
        <v>0</v>
      </c>
      <c r="CQ90" s="50">
        <v>0</v>
      </c>
      <c r="CR90" s="50">
        <v>3.0701267229670253E-4</v>
      </c>
      <c r="CS90" s="50">
        <v>8.0908347993790403E-3</v>
      </c>
      <c r="CT90" s="50">
        <v>0</v>
      </c>
      <c r="CU90" s="50">
        <v>0</v>
      </c>
      <c r="CV90" s="50">
        <v>0</v>
      </c>
      <c r="CW90" s="50">
        <v>0</v>
      </c>
      <c r="CX90" s="50">
        <v>0</v>
      </c>
      <c r="CY90" s="50">
        <v>2.5584389358058546E-4</v>
      </c>
      <c r="CZ90" s="50">
        <v>0</v>
      </c>
      <c r="DA90" s="50">
        <v>2.2514262626513026E-3</v>
      </c>
      <c r="DB90" s="50">
        <v>4.1670403599193968E-4</v>
      </c>
      <c r="DC90" s="50">
        <v>0</v>
      </c>
      <c r="DD90" s="50">
        <v>0</v>
      </c>
      <c r="DE90" s="50">
        <v>4.1126997823177618E-3</v>
      </c>
      <c r="DF90" s="50">
        <v>4.0107763462347646E-3</v>
      </c>
      <c r="DG90" s="50">
        <v>8.1870045924341088E-4</v>
      </c>
      <c r="DH90" s="50">
        <v>0</v>
      </c>
      <c r="DI90" s="50">
        <v>3.5818145101281965E-4</v>
      </c>
      <c r="DJ90" s="50">
        <v>5.2581853650612385E-3</v>
      </c>
      <c r="DK90" s="50">
        <v>6.5702777547269609E-2</v>
      </c>
      <c r="DL90" s="50">
        <v>0</v>
      </c>
      <c r="DM90" s="50">
        <v>2.3960482062566502E-3</v>
      </c>
      <c r="DN90" s="50">
        <v>4.3731398044106074E-3</v>
      </c>
      <c r="DO90" s="50">
        <v>1.5626401347016957E-3</v>
      </c>
      <c r="DP90" s="50">
        <v>8.334080717694168E-4</v>
      </c>
      <c r="DQ90" s="50">
        <v>5.1540093566530241E-3</v>
      </c>
      <c r="DR90" s="50">
        <v>0</v>
      </c>
      <c r="DS90" s="50">
        <v>3.0701267229670253E-4</v>
      </c>
      <c r="DT90" s="50">
        <v>5.3518466468097216E-3</v>
      </c>
      <c r="DU90" s="50">
        <v>7.1636290181117685E-4</v>
      </c>
      <c r="DV90" s="50">
        <v>5.628565658772881E-4</v>
      </c>
      <c r="DW90" s="50">
        <v>0</v>
      </c>
      <c r="DX90" s="50">
        <v>0</v>
      </c>
      <c r="DY90" s="50">
        <v>3.0701267229670253E-4</v>
      </c>
      <c r="DZ90" s="50">
        <v>4.060611777041344E-3</v>
      </c>
      <c r="EA90" s="50">
        <v>0</v>
      </c>
      <c r="EB90" s="50">
        <v>6.1402534459340506E-4</v>
      </c>
      <c r="EC90" s="50">
        <v>2.5992934155213428E-4</v>
      </c>
      <c r="ED90" s="50">
        <v>0</v>
      </c>
      <c r="EE90" s="50">
        <v>7.2780215604572858E-4</v>
      </c>
      <c r="EF90" s="50">
        <v>5.1985868288980622E-4</v>
      </c>
      <c r="EG90" s="50">
        <v>9.7220679539176231E-4</v>
      </c>
      <c r="EH90" s="50">
        <v>6.7581628786397916E-4</v>
      </c>
      <c r="EI90" s="50">
        <v>2.5584389358058546E-4</v>
      </c>
      <c r="EJ90" s="50">
        <v>1.1436891023575734E-3</v>
      </c>
      <c r="EK90" s="50">
        <v>1.393148521726581E-2</v>
      </c>
      <c r="EL90" s="50">
        <v>0</v>
      </c>
      <c r="EM90" s="50">
        <v>0</v>
      </c>
      <c r="EN90" s="50">
        <v>3.2509504557072119E-2</v>
      </c>
      <c r="EO90" s="50">
        <v>1.6206386813771748E-2</v>
      </c>
      <c r="EP90" s="50">
        <v>3.6882988619912674E-3</v>
      </c>
      <c r="EQ90" s="50">
        <v>0</v>
      </c>
      <c r="ER90" s="50">
        <v>2.0794347315592249E-3</v>
      </c>
      <c r="ES90" s="50">
        <v>0</v>
      </c>
      <c r="ET90" s="50">
        <v>1.8189238347069748E-2</v>
      </c>
      <c r="EU90" s="50">
        <v>0</v>
      </c>
      <c r="EV90" s="50">
        <v>0</v>
      </c>
      <c r="EW90" s="50">
        <v>0</v>
      </c>
      <c r="EX90" s="50">
        <v>0</v>
      </c>
      <c r="EY90" s="50">
        <v>2.1811583120452862E-3</v>
      </c>
      <c r="EZ90" s="50">
        <v>0</v>
      </c>
      <c r="FA90" s="50">
        <v>7.79479663479871E-4</v>
      </c>
      <c r="FB90" s="50">
        <v>0</v>
      </c>
      <c r="FC90" s="50">
        <v>0</v>
      </c>
      <c r="FD90" s="50">
        <v>3.6332907205406212E-4</v>
      </c>
      <c r="FE90" s="50">
        <v>5.1904153144452818E-4</v>
      </c>
      <c r="FF90" s="50">
        <v>0</v>
      </c>
      <c r="FG90" s="50">
        <v>2.7747894895286708E-3</v>
      </c>
      <c r="FH90" s="50">
        <v>1.4016144985357604E-2</v>
      </c>
      <c r="FI90" s="50">
        <v>6.5702472245349345E-3</v>
      </c>
      <c r="FJ90" s="50">
        <v>5.9863884160527804E-3</v>
      </c>
      <c r="FK90" s="50">
        <v>3.5777951708932322E-3</v>
      </c>
      <c r="FL90" s="50">
        <v>5.936919998936023E-3</v>
      </c>
      <c r="FM90" s="50">
        <v>2.2825710793703911E-2</v>
      </c>
      <c r="FN90" s="50">
        <v>0</v>
      </c>
      <c r="FO90" s="50">
        <v>0</v>
      </c>
      <c r="FP90" s="50">
        <v>9.8617890961592587E-4</v>
      </c>
      <c r="FQ90" s="50">
        <v>3.4273837106756322E-4</v>
      </c>
      <c r="FR90" s="50">
        <v>4.4782158014799074E-3</v>
      </c>
      <c r="FS90" s="50">
        <v>0</v>
      </c>
      <c r="FT90" s="50">
        <v>3.254326410155323E-3</v>
      </c>
      <c r="FU90" s="50">
        <v>6.8547674213512643E-4</v>
      </c>
      <c r="FV90" s="50">
        <v>9.3028986423433042E-4</v>
      </c>
      <c r="FW90" s="50">
        <v>2.1032754366519025E-3</v>
      </c>
      <c r="FX90" s="50">
        <v>4.4066362003592228E-4</v>
      </c>
      <c r="FY90" s="50">
        <v>9.3028986423433042E-4</v>
      </c>
      <c r="FZ90" s="50">
        <v>3.0816809603593587E-3</v>
      </c>
      <c r="GA90" s="50">
        <v>0</v>
      </c>
      <c r="GB90" s="50">
        <v>7.3443936651207474E-4</v>
      </c>
      <c r="GC90" s="50">
        <v>2.2007772026321946E-3</v>
      </c>
      <c r="GD90" s="50">
        <v>1.9563875633065953E-3</v>
      </c>
      <c r="GE90" s="50">
        <v>0</v>
      </c>
      <c r="GF90" s="50">
        <v>3.9170099544451147E-4</v>
      </c>
      <c r="GG90" s="50">
        <v>8.293969948690819E-4</v>
      </c>
      <c r="GH90" s="50">
        <v>2.6899799640569973E-3</v>
      </c>
      <c r="GI90" s="50">
        <v>8.8132723985738211E-4</v>
      </c>
      <c r="GJ90" s="50">
        <v>1.1261403621710487E-3</v>
      </c>
      <c r="GK90" s="50">
        <v>3.9330542629043046E-4</v>
      </c>
      <c r="GL90" s="50">
        <v>7.7163550428427038E-4</v>
      </c>
      <c r="GM90" s="50">
        <v>0</v>
      </c>
      <c r="GN90" s="50">
        <v>0</v>
      </c>
      <c r="GO90" s="50">
        <v>0</v>
      </c>
      <c r="GP90" s="50">
        <v>0</v>
      </c>
      <c r="GQ90" s="50">
        <v>0</v>
      </c>
      <c r="GR90" s="50">
        <v>0</v>
      </c>
      <c r="GS90" s="50">
        <v>7.9485999278687699E-4</v>
      </c>
      <c r="GT90" s="50">
        <v>2.4665148085633296E-4</v>
      </c>
      <c r="GU90" s="50">
        <v>2.4665148085633296E-4</v>
      </c>
      <c r="GV90" s="50">
        <v>2.5890797939840028E-4</v>
      </c>
      <c r="GW90" s="50">
        <f t="shared" si="1"/>
        <v>0.15188473970376204</v>
      </c>
    </row>
    <row r="91" spans="1:205" x14ac:dyDescent="0.3">
      <c r="A91" s="46">
        <v>1032388</v>
      </c>
      <c r="B91" s="49">
        <v>1.0653052268332759</v>
      </c>
      <c r="C91" s="50">
        <v>6.532155794760572E-3</v>
      </c>
      <c r="D91" s="50">
        <v>7.0666262714678268E-3</v>
      </c>
      <c r="E91" s="50">
        <v>5.5343561831531672E-4</v>
      </c>
      <c r="F91" s="50">
        <v>1.0677116051229687E-3</v>
      </c>
      <c r="G91" s="50">
        <v>4.6642418795504221E-4</v>
      </c>
      <c r="H91" s="50">
        <v>0</v>
      </c>
      <c r="I91" s="50">
        <v>-2.1579447889690523E-4</v>
      </c>
      <c r="J91" s="50">
        <v>1.4179961722800882E-4</v>
      </c>
      <c r="K91" s="50">
        <v>7.0118380846000952E-4</v>
      </c>
      <c r="L91" s="50">
        <v>2.3302552350118599E-4</v>
      </c>
      <c r="M91" s="50">
        <v>2.6215371393883426E-4</v>
      </c>
      <c r="N91" s="50">
        <v>6.1169199919061331E-4</v>
      </c>
      <c r="O91" s="50">
        <v>-2.4913714524745608E-5</v>
      </c>
      <c r="P91" s="50">
        <v>3.263596444085242E-2</v>
      </c>
      <c r="Q91" s="50">
        <v>8.6192040228649416E-2</v>
      </c>
      <c r="R91" s="50">
        <v>1.4848816052917913E-3</v>
      </c>
      <c r="S91" s="50">
        <v>3.931317007067564E-2</v>
      </c>
      <c r="T91" s="50">
        <v>7.1836951534386183E-4</v>
      </c>
      <c r="U91" s="50">
        <v>1.5054715739619593E-2</v>
      </c>
      <c r="V91" s="50">
        <v>3.7162509180472918E-3</v>
      </c>
      <c r="W91" s="50">
        <v>1.406525666024133E-3</v>
      </c>
      <c r="X91" s="50">
        <v>5.9087258411776563E-3</v>
      </c>
      <c r="Y91" s="50">
        <v>7.5972828376956727E-3</v>
      </c>
      <c r="Z91" s="50">
        <v>1.567555829149223E-3</v>
      </c>
      <c r="AA91" s="50">
        <v>4.0697862467115042E-3</v>
      </c>
      <c r="AB91" s="50">
        <v>0</v>
      </c>
      <c r="AC91" s="50">
        <v>3.8610199359175514E-2</v>
      </c>
      <c r="AD91" s="50">
        <v>1.0046611899807403E-3</v>
      </c>
      <c r="AE91" s="50">
        <v>2.3252544534205937E-4</v>
      </c>
      <c r="AF91" s="50">
        <v>4.0981492893214615E-3</v>
      </c>
      <c r="AG91" s="50">
        <v>2.5627529567246853E-3</v>
      </c>
      <c r="AH91" s="50">
        <v>1.5044125468516273E-2</v>
      </c>
      <c r="AI91" s="50">
        <v>1.1758080617281115E-3</v>
      </c>
      <c r="AJ91" s="50">
        <v>2.0802759576234045E-3</v>
      </c>
      <c r="AK91" s="50">
        <v>1.025063438485318E-3</v>
      </c>
      <c r="AL91" s="50">
        <v>0</v>
      </c>
      <c r="AM91" s="50">
        <v>0</v>
      </c>
      <c r="AN91" s="50">
        <v>6.9749257181511281E-4</v>
      </c>
      <c r="AO91" s="50">
        <v>0</v>
      </c>
      <c r="AP91" s="50">
        <v>9.6476558916265217E-4</v>
      </c>
      <c r="AQ91" s="50">
        <v>1.5785050699755873E-2</v>
      </c>
      <c r="AR91" s="50">
        <v>0</v>
      </c>
      <c r="AS91" s="50">
        <v>0</v>
      </c>
      <c r="AT91" s="50">
        <v>0</v>
      </c>
      <c r="AU91" s="50">
        <v>1.6050883173456035E-3</v>
      </c>
      <c r="AV91" s="50">
        <v>6.1492899554315306E-4</v>
      </c>
      <c r="AW91" s="50">
        <v>3.6178709593599463E-4</v>
      </c>
      <c r="AX91" s="50">
        <v>6.3312741782411974E-4</v>
      </c>
      <c r="AY91" s="50">
        <v>2.4718932399802164E-3</v>
      </c>
      <c r="AZ91" s="50">
        <v>7.1304103194410216E-3</v>
      </c>
      <c r="BA91" s="50">
        <v>0</v>
      </c>
      <c r="BB91" s="50">
        <v>0</v>
      </c>
      <c r="BC91" s="50">
        <v>0</v>
      </c>
      <c r="BD91" s="50">
        <v>2.3336012344441544E-2</v>
      </c>
      <c r="BE91" s="50">
        <v>1.8089354796799732E-4</v>
      </c>
      <c r="BF91" s="50">
        <v>1.5989511880631881E-2</v>
      </c>
      <c r="BG91" s="50">
        <v>6.632763425493234E-4</v>
      </c>
      <c r="BH91" s="50">
        <v>0</v>
      </c>
      <c r="BI91" s="50">
        <v>1.923066344334861E-2</v>
      </c>
      <c r="BJ91" s="50">
        <v>3.0148924661332882E-4</v>
      </c>
      <c r="BK91" s="50">
        <v>0</v>
      </c>
      <c r="BL91" s="50">
        <v>5.1253171917878813E-4</v>
      </c>
      <c r="BM91" s="50">
        <v>3.3163817121079081E-4</v>
      </c>
      <c r="BN91" s="50">
        <v>0</v>
      </c>
      <c r="BO91" s="50">
        <v>0</v>
      </c>
      <c r="BP91" s="50">
        <v>3.3163817121079081E-4</v>
      </c>
      <c r="BQ91" s="50">
        <v>5.426806439039919E-4</v>
      </c>
      <c r="BR91" s="50">
        <v>0</v>
      </c>
      <c r="BS91" s="50">
        <v>1.0767588337175513E-3</v>
      </c>
      <c r="BT91" s="50">
        <v>1.3776726473504114E-2</v>
      </c>
      <c r="BU91" s="50">
        <v>1.1567657813644923E-2</v>
      </c>
      <c r="BV91" s="50">
        <v>1.8460749602307192E-4</v>
      </c>
      <c r="BW91" s="50">
        <v>0</v>
      </c>
      <c r="BX91" s="50">
        <v>0</v>
      </c>
      <c r="BY91" s="50">
        <v>0</v>
      </c>
      <c r="BZ91" s="50">
        <v>3.6319251635999888E-2</v>
      </c>
      <c r="CA91" s="50">
        <v>0</v>
      </c>
      <c r="CB91" s="50">
        <v>1.1998304977755129E-3</v>
      </c>
      <c r="CC91" s="50">
        <v>1.5074462324279355E-4</v>
      </c>
      <c r="CD91" s="50">
        <v>4.190251616475584E-3</v>
      </c>
      <c r="CE91" s="50">
        <v>0</v>
      </c>
      <c r="CF91" s="50">
        <v>1.5074462324279355E-4</v>
      </c>
      <c r="CG91" s="50">
        <v>1.3721301123449403E-2</v>
      </c>
      <c r="CH91" s="50">
        <v>1.6674599798418319E-2</v>
      </c>
      <c r="CI91" s="50">
        <v>2.0598741916444188E-4</v>
      </c>
      <c r="CJ91" s="50">
        <v>1.5074978616443562E-2</v>
      </c>
      <c r="CK91" s="50">
        <v>2.6829791549525454E-3</v>
      </c>
      <c r="CL91" s="50">
        <v>2.4719656446303738E-3</v>
      </c>
      <c r="CM91" s="50">
        <v>1.2613515513001069E-3</v>
      </c>
      <c r="CN91" s="50">
        <v>1.8991939998490466E-3</v>
      </c>
      <c r="CO91" s="50">
        <v>3.3050731621261861E-2</v>
      </c>
      <c r="CP91" s="50">
        <v>0</v>
      </c>
      <c r="CQ91" s="50">
        <v>0</v>
      </c>
      <c r="CR91" s="50">
        <v>2.4119139729066304E-4</v>
      </c>
      <c r="CS91" s="50">
        <v>1.0429503515074044E-2</v>
      </c>
      <c r="CT91" s="50">
        <v>0</v>
      </c>
      <c r="CU91" s="50">
        <v>0</v>
      </c>
      <c r="CV91" s="50">
        <v>2.7134032188812506E-4</v>
      </c>
      <c r="CW91" s="50">
        <v>0</v>
      </c>
      <c r="CX91" s="50">
        <v>0</v>
      </c>
      <c r="CY91" s="50">
        <v>0</v>
      </c>
      <c r="CZ91" s="50">
        <v>2.4119139729066304E-4</v>
      </c>
      <c r="DA91" s="50">
        <v>3.316063130497537E-3</v>
      </c>
      <c r="DB91" s="50">
        <v>4.9104860039339289E-4</v>
      </c>
      <c r="DC91" s="50">
        <v>0</v>
      </c>
      <c r="DD91" s="50">
        <v>0</v>
      </c>
      <c r="DE91" s="50">
        <v>5.2475807167092128E-3</v>
      </c>
      <c r="DF91" s="50">
        <v>5.9227135782812072E-3</v>
      </c>
      <c r="DG91" s="50">
        <v>9.948276276689576E-4</v>
      </c>
      <c r="DH91" s="50">
        <v>0</v>
      </c>
      <c r="DI91" s="50">
        <v>3.9193602053345656E-4</v>
      </c>
      <c r="DJ91" s="50">
        <v>7.0889541638357537E-3</v>
      </c>
      <c r="DK91" s="50">
        <v>6.4078462957805157E-2</v>
      </c>
      <c r="DL91" s="50">
        <v>0</v>
      </c>
      <c r="DM91" s="50">
        <v>3.5597485648230943E-3</v>
      </c>
      <c r="DN91" s="50">
        <v>5.4010481456876437E-3</v>
      </c>
      <c r="DO91" s="50">
        <v>2.2402176037651799E-3</v>
      </c>
      <c r="DP91" s="50">
        <v>1.2888993878455545E-3</v>
      </c>
      <c r="DQ91" s="50">
        <v>6.659256996910788E-3</v>
      </c>
      <c r="DR91" s="50">
        <v>0</v>
      </c>
      <c r="DS91" s="50">
        <v>6.0290608806553246E-4</v>
      </c>
      <c r="DT91" s="50">
        <v>7.1057209763996836E-3</v>
      </c>
      <c r="DU91" s="50">
        <v>9.34544259404065E-4</v>
      </c>
      <c r="DV91" s="50">
        <v>6.0297849322665765E-4</v>
      </c>
      <c r="DW91" s="50">
        <v>3.0148924661332882E-4</v>
      </c>
      <c r="DX91" s="50">
        <v>0</v>
      </c>
      <c r="DY91" s="50">
        <v>2.7134032188812506E-4</v>
      </c>
      <c r="DZ91" s="50">
        <v>4.4497594124311068E-3</v>
      </c>
      <c r="EA91" s="50">
        <v>2.110424725654593E-4</v>
      </c>
      <c r="EB91" s="50">
        <v>6.632763425493234E-4</v>
      </c>
      <c r="EC91" s="50">
        <v>3.0630358311881404E-4</v>
      </c>
      <c r="ED91" s="50">
        <v>0</v>
      </c>
      <c r="EE91" s="50">
        <v>1.1025899136677514E-3</v>
      </c>
      <c r="EF91" s="50">
        <v>5.8197680797684352E-4</v>
      </c>
      <c r="EG91" s="50">
        <v>1.6580460458594456E-3</v>
      </c>
      <c r="EH91" s="50">
        <v>1.010728263170516E-3</v>
      </c>
      <c r="EI91" s="50">
        <v>3.6178709593599463E-4</v>
      </c>
      <c r="EJ91" s="50">
        <v>1.6233060047398003E-3</v>
      </c>
      <c r="EK91" s="50">
        <v>1.3976567437733234E-2</v>
      </c>
      <c r="EL91" s="50">
        <v>2.110424725654593E-4</v>
      </c>
      <c r="EM91" s="50">
        <v>0</v>
      </c>
      <c r="EN91" s="50">
        <v>3.1204433355551047E-2</v>
      </c>
      <c r="EO91" s="50">
        <v>1.5573682329360425E-2</v>
      </c>
      <c r="EP91" s="50">
        <v>4.0122532698806772E-3</v>
      </c>
      <c r="EQ91" s="50">
        <v>0</v>
      </c>
      <c r="ER91" s="50">
        <v>2.8484026396913558E-3</v>
      </c>
      <c r="ES91" s="50">
        <v>0</v>
      </c>
      <c r="ET91" s="50">
        <v>1.7513305332046567E-2</v>
      </c>
      <c r="EU91" s="50">
        <v>0</v>
      </c>
      <c r="EV91" s="50">
        <v>1.8088807053044095E-4</v>
      </c>
      <c r="EW91" s="50">
        <v>0</v>
      </c>
      <c r="EX91" s="50">
        <v>1.5074462324279355E-4</v>
      </c>
      <c r="EY91" s="50">
        <v>1.9295654509199694E-3</v>
      </c>
      <c r="EZ91" s="50">
        <v>0</v>
      </c>
      <c r="FA91" s="50">
        <v>8.898427683635495E-4</v>
      </c>
      <c r="FB91" s="50">
        <v>1.5291105652454943E-4</v>
      </c>
      <c r="FC91" s="50">
        <v>0</v>
      </c>
      <c r="FD91" s="50">
        <v>3.0582211304909886E-4</v>
      </c>
      <c r="FE91" s="50">
        <v>4.5873316944590659E-4</v>
      </c>
      <c r="FF91" s="50">
        <v>1.5291105652454943E-4</v>
      </c>
      <c r="FG91" s="50">
        <v>2.5259363414153056E-3</v>
      </c>
      <c r="FH91" s="50">
        <v>1.2400327873754533E-2</v>
      </c>
      <c r="FI91" s="50">
        <v>5.6547867614778688E-3</v>
      </c>
      <c r="FJ91" s="50">
        <v>5.2528464312797578E-3</v>
      </c>
      <c r="FK91" s="50">
        <v>3.3331819379433889E-3</v>
      </c>
      <c r="FL91" s="50">
        <v>5.0232647368319431E-3</v>
      </c>
      <c r="FM91" s="50">
        <v>1.8055080242036021E-2</v>
      </c>
      <c r="FN91" s="50">
        <v>2.0194332542358172E-4</v>
      </c>
      <c r="FO91" s="50">
        <v>1.4424523244541552E-4</v>
      </c>
      <c r="FP91" s="50">
        <v>1.0091395272912363E-3</v>
      </c>
      <c r="FQ91" s="50">
        <v>3.4618855774125551E-4</v>
      </c>
      <c r="FR91" s="50">
        <v>3.9612288287032074E-3</v>
      </c>
      <c r="FS91" s="50">
        <v>0</v>
      </c>
      <c r="FT91" s="50">
        <v>2.229535677468543E-3</v>
      </c>
      <c r="FU91" s="50">
        <v>3.1733951125217247E-4</v>
      </c>
      <c r="FV91" s="50">
        <v>8.3662234792792668E-4</v>
      </c>
      <c r="FW91" s="50">
        <v>1.3559051844759388E-3</v>
      </c>
      <c r="FX91" s="50">
        <v>2.3079237191266482E-4</v>
      </c>
      <c r="FY91" s="50">
        <v>7.2122616209933585E-4</v>
      </c>
      <c r="FZ91" s="50">
        <v>2.6252979962023311E-3</v>
      </c>
      <c r="GA91" s="50">
        <v>0</v>
      </c>
      <c r="GB91" s="50">
        <v>5.7698092965392019E-4</v>
      </c>
      <c r="GC91" s="50">
        <v>1.4136032782205556E-3</v>
      </c>
      <c r="GD91" s="50">
        <v>1.2116599522860069E-3</v>
      </c>
      <c r="GE91" s="50">
        <v>0</v>
      </c>
      <c r="GF91" s="50">
        <v>2.0194332542358172E-4</v>
      </c>
      <c r="GG91" s="50">
        <v>6.4139939320608181E-4</v>
      </c>
      <c r="GH91" s="50">
        <v>1.6443956493667701E-3</v>
      </c>
      <c r="GI91" s="50">
        <v>6.6352806912116965E-4</v>
      </c>
      <c r="GJ91" s="50">
        <v>7.7892425494976026E-4</v>
      </c>
      <c r="GK91" s="50">
        <v>3.1863935295415886E-4</v>
      </c>
      <c r="GL91" s="50">
        <v>6.5356205639351605E-4</v>
      </c>
      <c r="GM91" s="50">
        <v>1.4207870795606583E-4</v>
      </c>
      <c r="GN91" s="50">
        <v>0</v>
      </c>
      <c r="GO91" s="50">
        <v>6.2514631482785122E-4</v>
      </c>
      <c r="GP91" s="50">
        <v>2.5964141827400621E-4</v>
      </c>
      <c r="GQ91" s="50">
        <v>1.44836069489779E-4</v>
      </c>
      <c r="GR91" s="50">
        <v>2.6070492513269886E-4</v>
      </c>
      <c r="GS91" s="50">
        <v>3.5813918792722065E-4</v>
      </c>
      <c r="GT91" s="50">
        <v>1.7439408397460911E-4</v>
      </c>
      <c r="GU91" s="50">
        <v>1.7439408397460911E-4</v>
      </c>
      <c r="GV91" s="50">
        <v>1.8305999938907856E-4</v>
      </c>
      <c r="GW91" s="50">
        <f t="shared" si="1"/>
        <v>0.16389632294684253</v>
      </c>
    </row>
    <row r="92" spans="1:205" x14ac:dyDescent="0.3">
      <c r="A92" s="46">
        <v>1032389</v>
      </c>
      <c r="B92" s="49">
        <v>5.3574677533221466</v>
      </c>
      <c r="C92" s="50" t="s">
        <v>2</v>
      </c>
      <c r="D92" s="50" t="s">
        <v>2</v>
      </c>
      <c r="E92" s="50" t="s">
        <v>2</v>
      </c>
      <c r="F92" s="50" t="s">
        <v>2</v>
      </c>
      <c r="G92" s="50" t="s">
        <v>2</v>
      </c>
      <c r="H92" s="50" t="s">
        <v>2</v>
      </c>
      <c r="I92" s="50" t="s">
        <v>2</v>
      </c>
      <c r="J92" s="50" t="s">
        <v>2</v>
      </c>
      <c r="K92" s="50" t="s">
        <v>2</v>
      </c>
      <c r="L92" s="50" t="s">
        <v>2</v>
      </c>
      <c r="M92" s="50" t="s">
        <v>2</v>
      </c>
      <c r="N92" s="50" t="s">
        <v>2</v>
      </c>
      <c r="O92" s="50" t="s">
        <v>2</v>
      </c>
      <c r="P92" s="50" t="s">
        <v>2</v>
      </c>
      <c r="Q92" s="50" t="s">
        <v>2</v>
      </c>
      <c r="R92" s="50" t="s">
        <v>2</v>
      </c>
      <c r="S92" s="50" t="s">
        <v>2</v>
      </c>
      <c r="T92" s="50" t="s">
        <v>2</v>
      </c>
      <c r="U92" s="50" t="s">
        <v>2</v>
      </c>
      <c r="V92" s="50" t="s">
        <v>2</v>
      </c>
      <c r="W92" s="50" t="s">
        <v>2</v>
      </c>
      <c r="X92" s="50" t="s">
        <v>2</v>
      </c>
      <c r="Y92" s="50" t="s">
        <v>2</v>
      </c>
      <c r="Z92" s="50" t="s">
        <v>2</v>
      </c>
      <c r="AA92" s="50" t="s">
        <v>2</v>
      </c>
      <c r="AB92" s="50" t="s">
        <v>2</v>
      </c>
      <c r="AC92" s="50" t="s">
        <v>2</v>
      </c>
      <c r="AD92" s="50" t="s">
        <v>2</v>
      </c>
      <c r="AE92" s="50" t="s">
        <v>2</v>
      </c>
      <c r="AF92" s="50" t="s">
        <v>2</v>
      </c>
      <c r="AG92" s="50" t="s">
        <v>2</v>
      </c>
      <c r="AH92" s="50" t="s">
        <v>2</v>
      </c>
      <c r="AI92" s="50" t="s">
        <v>2</v>
      </c>
      <c r="AJ92" s="50" t="s">
        <v>2</v>
      </c>
      <c r="AK92" s="50" t="s">
        <v>2</v>
      </c>
      <c r="AL92" s="50" t="s">
        <v>2</v>
      </c>
      <c r="AM92" s="50" t="s">
        <v>2</v>
      </c>
      <c r="AN92" s="50" t="s">
        <v>2</v>
      </c>
      <c r="AO92" s="50" t="s">
        <v>2</v>
      </c>
      <c r="AP92" s="50" t="s">
        <v>2</v>
      </c>
      <c r="AQ92" s="50" t="s">
        <v>2</v>
      </c>
      <c r="AR92" s="50" t="s">
        <v>2</v>
      </c>
      <c r="AS92" s="50" t="s">
        <v>2</v>
      </c>
      <c r="AT92" s="50" t="s">
        <v>2</v>
      </c>
      <c r="AU92" s="50" t="s">
        <v>2</v>
      </c>
      <c r="AV92" s="50" t="s">
        <v>2</v>
      </c>
      <c r="AW92" s="50" t="s">
        <v>2</v>
      </c>
      <c r="AX92" s="50" t="s">
        <v>2</v>
      </c>
      <c r="AY92" s="50" t="s">
        <v>2</v>
      </c>
      <c r="AZ92" s="50" t="s">
        <v>2</v>
      </c>
      <c r="BA92" s="50" t="s">
        <v>2</v>
      </c>
      <c r="BB92" s="50" t="s">
        <v>2</v>
      </c>
      <c r="BC92" s="50" t="s">
        <v>2</v>
      </c>
      <c r="BD92" s="50" t="s">
        <v>2</v>
      </c>
      <c r="BE92" s="50" t="s">
        <v>2</v>
      </c>
      <c r="BF92" s="50" t="s">
        <v>2</v>
      </c>
      <c r="BG92" s="50" t="s">
        <v>2</v>
      </c>
      <c r="BH92" s="50" t="s">
        <v>2</v>
      </c>
      <c r="BI92" s="50" t="s">
        <v>2</v>
      </c>
      <c r="BJ92" s="50" t="s">
        <v>2</v>
      </c>
      <c r="BK92" s="50" t="s">
        <v>2</v>
      </c>
      <c r="BL92" s="50" t="s">
        <v>2</v>
      </c>
      <c r="BM92" s="50" t="s">
        <v>2</v>
      </c>
      <c r="BN92" s="50" t="s">
        <v>2</v>
      </c>
      <c r="BO92" s="50" t="s">
        <v>2</v>
      </c>
      <c r="BP92" s="50" t="s">
        <v>2</v>
      </c>
      <c r="BQ92" s="50" t="s">
        <v>2</v>
      </c>
      <c r="BR92" s="50" t="s">
        <v>2</v>
      </c>
      <c r="BS92" s="50" t="s">
        <v>2</v>
      </c>
      <c r="BT92" s="50" t="s">
        <v>2</v>
      </c>
      <c r="BU92" s="50" t="s">
        <v>2</v>
      </c>
      <c r="BV92" s="50" t="s">
        <v>2</v>
      </c>
      <c r="BW92" s="50" t="s">
        <v>2</v>
      </c>
      <c r="BX92" s="50" t="s">
        <v>2</v>
      </c>
      <c r="BY92" s="50" t="s">
        <v>2</v>
      </c>
      <c r="BZ92" s="50" t="s">
        <v>2</v>
      </c>
      <c r="CA92" s="50" t="s">
        <v>2</v>
      </c>
      <c r="CB92" s="50" t="s">
        <v>2</v>
      </c>
      <c r="CC92" s="50" t="s">
        <v>2</v>
      </c>
      <c r="CD92" s="50" t="s">
        <v>2</v>
      </c>
      <c r="CE92" s="50" t="s">
        <v>2</v>
      </c>
      <c r="CF92" s="50" t="s">
        <v>2</v>
      </c>
      <c r="CG92" s="50" t="s">
        <v>2</v>
      </c>
      <c r="CH92" s="50" t="s">
        <v>2</v>
      </c>
      <c r="CI92" s="50" t="s">
        <v>2</v>
      </c>
      <c r="CJ92" s="50" t="s">
        <v>2</v>
      </c>
      <c r="CK92" s="50" t="s">
        <v>2</v>
      </c>
      <c r="CL92" s="50" t="s">
        <v>2</v>
      </c>
      <c r="CM92" s="50" t="s">
        <v>2</v>
      </c>
      <c r="CN92" s="50" t="s">
        <v>2</v>
      </c>
      <c r="CO92" s="50" t="s">
        <v>2</v>
      </c>
      <c r="CP92" s="50" t="s">
        <v>2</v>
      </c>
      <c r="CQ92" s="50" t="s">
        <v>2</v>
      </c>
      <c r="CR92" s="50" t="s">
        <v>2</v>
      </c>
      <c r="CS92" s="50" t="s">
        <v>2</v>
      </c>
      <c r="CT92" s="50" t="s">
        <v>2</v>
      </c>
      <c r="CU92" s="50" t="s">
        <v>2</v>
      </c>
      <c r="CV92" s="50" t="s">
        <v>2</v>
      </c>
      <c r="CW92" s="50" t="s">
        <v>2</v>
      </c>
      <c r="CX92" s="50" t="s">
        <v>2</v>
      </c>
      <c r="CY92" s="50" t="s">
        <v>2</v>
      </c>
      <c r="CZ92" s="50" t="s">
        <v>2</v>
      </c>
      <c r="DA92" s="50" t="s">
        <v>2</v>
      </c>
      <c r="DB92" s="50" t="s">
        <v>2</v>
      </c>
      <c r="DC92" s="50" t="s">
        <v>2</v>
      </c>
      <c r="DD92" s="50" t="s">
        <v>2</v>
      </c>
      <c r="DE92" s="50" t="s">
        <v>2</v>
      </c>
      <c r="DF92" s="50" t="s">
        <v>2</v>
      </c>
      <c r="DG92" s="50" t="s">
        <v>2</v>
      </c>
      <c r="DH92" s="50" t="s">
        <v>2</v>
      </c>
      <c r="DI92" s="50" t="s">
        <v>2</v>
      </c>
      <c r="DJ92" s="50" t="s">
        <v>2</v>
      </c>
      <c r="DK92" s="50" t="s">
        <v>2</v>
      </c>
      <c r="DL92" s="50" t="s">
        <v>2</v>
      </c>
      <c r="DM92" s="50" t="s">
        <v>2</v>
      </c>
      <c r="DN92" s="50" t="s">
        <v>2</v>
      </c>
      <c r="DO92" s="50" t="s">
        <v>2</v>
      </c>
      <c r="DP92" s="50" t="s">
        <v>2</v>
      </c>
      <c r="DQ92" s="50" t="s">
        <v>2</v>
      </c>
      <c r="DR92" s="50" t="s">
        <v>2</v>
      </c>
      <c r="DS92" s="50" t="s">
        <v>2</v>
      </c>
      <c r="DT92" s="50" t="s">
        <v>2</v>
      </c>
      <c r="DU92" s="50" t="s">
        <v>2</v>
      </c>
      <c r="DV92" s="50" t="s">
        <v>2</v>
      </c>
      <c r="DW92" s="50" t="s">
        <v>2</v>
      </c>
      <c r="DX92" s="50" t="s">
        <v>2</v>
      </c>
      <c r="DY92" s="50" t="s">
        <v>2</v>
      </c>
      <c r="DZ92" s="50" t="s">
        <v>2</v>
      </c>
      <c r="EA92" s="50" t="s">
        <v>2</v>
      </c>
      <c r="EB92" s="50" t="s">
        <v>2</v>
      </c>
      <c r="EC92" s="50" t="s">
        <v>2</v>
      </c>
      <c r="ED92" s="50" t="s">
        <v>2</v>
      </c>
      <c r="EE92" s="50" t="s">
        <v>2</v>
      </c>
      <c r="EF92" s="50" t="s">
        <v>2</v>
      </c>
      <c r="EG92" s="50" t="s">
        <v>2</v>
      </c>
      <c r="EH92" s="50" t="s">
        <v>2</v>
      </c>
      <c r="EI92" s="50" t="s">
        <v>2</v>
      </c>
      <c r="EJ92" s="50" t="s">
        <v>2</v>
      </c>
      <c r="EK92" s="50" t="s">
        <v>2</v>
      </c>
      <c r="EL92" s="50" t="s">
        <v>2</v>
      </c>
      <c r="EM92" s="50" t="s">
        <v>2</v>
      </c>
      <c r="EN92" s="50" t="s">
        <v>2</v>
      </c>
      <c r="EO92" s="50" t="s">
        <v>2</v>
      </c>
      <c r="EP92" s="50" t="s">
        <v>2</v>
      </c>
      <c r="EQ92" s="50" t="s">
        <v>2</v>
      </c>
      <c r="ER92" s="50" t="s">
        <v>2</v>
      </c>
      <c r="ES92" s="50" t="s">
        <v>2</v>
      </c>
      <c r="ET92" s="50" t="s">
        <v>2</v>
      </c>
      <c r="EU92" s="50" t="s">
        <v>2</v>
      </c>
      <c r="EV92" s="50" t="s">
        <v>2</v>
      </c>
      <c r="EW92" s="50" t="s">
        <v>2</v>
      </c>
      <c r="EX92" s="50" t="s">
        <v>2</v>
      </c>
      <c r="EY92" s="50" t="s">
        <v>2</v>
      </c>
      <c r="EZ92" s="50" t="s">
        <v>2</v>
      </c>
      <c r="FA92" s="50" t="s">
        <v>2</v>
      </c>
      <c r="FB92" s="50" t="s">
        <v>2</v>
      </c>
      <c r="FC92" s="50" t="s">
        <v>2</v>
      </c>
      <c r="FD92" s="50" t="s">
        <v>2</v>
      </c>
      <c r="FE92" s="50" t="s">
        <v>2</v>
      </c>
      <c r="FF92" s="50" t="s">
        <v>2</v>
      </c>
      <c r="FG92" s="50" t="s">
        <v>2</v>
      </c>
      <c r="FH92" s="50" t="s">
        <v>2</v>
      </c>
      <c r="FI92" s="50" t="s">
        <v>2</v>
      </c>
      <c r="FJ92" s="50" t="s">
        <v>2</v>
      </c>
      <c r="FK92" s="50" t="s">
        <v>2</v>
      </c>
      <c r="FL92" s="50" t="s">
        <v>2</v>
      </c>
      <c r="FM92" s="50" t="s">
        <v>2</v>
      </c>
      <c r="FN92" s="50" t="s">
        <v>2</v>
      </c>
      <c r="FO92" s="50" t="s">
        <v>2</v>
      </c>
      <c r="FP92" s="50" t="s">
        <v>2</v>
      </c>
      <c r="FQ92" s="50" t="s">
        <v>2</v>
      </c>
      <c r="FR92" s="50" t="s">
        <v>2</v>
      </c>
      <c r="FS92" s="50" t="s">
        <v>2</v>
      </c>
      <c r="FT92" s="50" t="s">
        <v>2</v>
      </c>
      <c r="FU92" s="50" t="s">
        <v>2</v>
      </c>
      <c r="FV92" s="50" t="s">
        <v>2</v>
      </c>
      <c r="FW92" s="50" t="s">
        <v>2</v>
      </c>
      <c r="FX92" s="50" t="s">
        <v>2</v>
      </c>
      <c r="FY92" s="50" t="s">
        <v>2</v>
      </c>
      <c r="FZ92" s="50" t="s">
        <v>2</v>
      </c>
      <c r="GA92" s="50" t="s">
        <v>2</v>
      </c>
      <c r="GB92" s="50" t="s">
        <v>2</v>
      </c>
      <c r="GC92" s="50" t="s">
        <v>2</v>
      </c>
      <c r="GD92" s="50" t="s">
        <v>2</v>
      </c>
      <c r="GE92" s="50" t="s">
        <v>2</v>
      </c>
      <c r="GF92" s="50" t="s">
        <v>2</v>
      </c>
      <c r="GG92" s="50" t="s">
        <v>2</v>
      </c>
      <c r="GH92" s="50" t="s">
        <v>2</v>
      </c>
      <c r="GI92" s="50" t="s">
        <v>2</v>
      </c>
      <c r="GJ92" s="50" t="s">
        <v>2</v>
      </c>
      <c r="GK92" s="50" t="s">
        <v>2</v>
      </c>
      <c r="GL92" s="50" t="s">
        <v>2</v>
      </c>
      <c r="GM92" s="50" t="s">
        <v>2</v>
      </c>
      <c r="GN92" s="50" t="s">
        <v>2</v>
      </c>
      <c r="GO92" s="50" t="s">
        <v>2</v>
      </c>
      <c r="GP92" s="50" t="s">
        <v>2</v>
      </c>
      <c r="GQ92" s="50" t="s">
        <v>2</v>
      </c>
      <c r="GR92" s="50" t="s">
        <v>2</v>
      </c>
      <c r="GS92" s="50" t="s">
        <v>2</v>
      </c>
      <c r="GT92" s="50" t="s">
        <v>2</v>
      </c>
      <c r="GU92" s="50" t="s">
        <v>2</v>
      </c>
      <c r="GV92" s="50" t="s">
        <v>2</v>
      </c>
      <c r="GW92" s="50" t="s">
        <v>2</v>
      </c>
    </row>
    <row r="93" spans="1:205" x14ac:dyDescent="0.3">
      <c r="A93" s="46">
        <v>1032392</v>
      </c>
      <c r="B93" s="49">
        <v>6.0068536495144373</v>
      </c>
      <c r="C93" s="50">
        <v>2.1681337436745152E-3</v>
      </c>
      <c r="D93" s="50">
        <v>6.7700582035114974E-3</v>
      </c>
      <c r="E93" s="50">
        <v>4.3101319078706209E-4</v>
      </c>
      <c r="F93" s="50">
        <v>1.6063555427215301E-3</v>
      </c>
      <c r="G93" s="50">
        <v>2.8200126062601365E-4</v>
      </c>
      <c r="H93" s="50">
        <v>1.9155445609257723E-4</v>
      </c>
      <c r="I93" s="50">
        <v>1.4575453369030584E-4</v>
      </c>
      <c r="J93" s="50">
        <v>4.1171409269211888E-4</v>
      </c>
      <c r="K93" s="50">
        <v>1.0448417244261743E-3</v>
      </c>
      <c r="L93" s="50">
        <v>1.093615558713441E-4</v>
      </c>
      <c r="M93" s="50">
        <v>-4.2340801588952385E-5</v>
      </c>
      <c r="N93" s="50">
        <v>6.4330326983143597E-4</v>
      </c>
      <c r="O93" s="50">
        <v>4.503122888820051E-5</v>
      </c>
      <c r="P93" s="50">
        <v>2.3604792479901559E-2</v>
      </c>
      <c r="Q93" s="50">
        <v>9.6449579852377662E-2</v>
      </c>
      <c r="R93" s="50">
        <v>1.1343996386484134E-3</v>
      </c>
      <c r="S93" s="50">
        <v>4.7762565095692766E-2</v>
      </c>
      <c r="T93" s="50">
        <v>2.4102679362215118E-4</v>
      </c>
      <c r="U93" s="50">
        <v>1.526334157554533E-2</v>
      </c>
      <c r="V93" s="50">
        <v>4.308840281371587E-3</v>
      </c>
      <c r="W93" s="50">
        <v>8.7660288139448917E-4</v>
      </c>
      <c r="X93" s="50">
        <v>4.3247776695747716E-3</v>
      </c>
      <c r="Y93" s="50">
        <v>8.1785259443010998E-3</v>
      </c>
      <c r="Z93" s="50">
        <v>3.8405722128485439E-3</v>
      </c>
      <c r="AA93" s="50">
        <v>5.476342085386319E-3</v>
      </c>
      <c r="AB93" s="50">
        <v>2.2539391839050438E-4</v>
      </c>
      <c r="AC93" s="50">
        <v>4.2045543942741327E-2</v>
      </c>
      <c r="AD93" s="50">
        <v>0</v>
      </c>
      <c r="AE93" s="50">
        <v>2.5600040953289895E-4</v>
      </c>
      <c r="AF93" s="50">
        <v>7.8214574303852816E-3</v>
      </c>
      <c r="AG93" s="50">
        <v>2.0694070260514046E-3</v>
      </c>
      <c r="AH93" s="50">
        <v>1.8884546546222208E-2</v>
      </c>
      <c r="AI93" s="50">
        <v>1.5988166046340549E-3</v>
      </c>
      <c r="AJ93" s="50">
        <v>3.1244990926140846E-3</v>
      </c>
      <c r="AK93" s="50">
        <v>1.3065623879745505E-3</v>
      </c>
      <c r="AL93" s="50">
        <v>6.1030933861555819E-4</v>
      </c>
      <c r="AM93" s="50">
        <v>0</v>
      </c>
      <c r="AN93" s="50">
        <v>0</v>
      </c>
      <c r="AO93" s="50">
        <v>1.0046742449461662E-4</v>
      </c>
      <c r="AP93" s="50">
        <v>1.1942942907054467E-3</v>
      </c>
      <c r="AQ93" s="50">
        <v>1.734460151917485E-2</v>
      </c>
      <c r="AR93" s="50">
        <v>7.2861250800501155E-4</v>
      </c>
      <c r="AS93" s="50">
        <v>1.3132406306885442E-3</v>
      </c>
      <c r="AT93" s="50">
        <v>0</v>
      </c>
      <c r="AU93" s="50">
        <v>1.7534495043957971E-3</v>
      </c>
      <c r="AV93" s="50">
        <v>1.3204512149710356E-3</v>
      </c>
      <c r="AW93" s="50">
        <v>4.3827080692265602E-4</v>
      </c>
      <c r="AX93" s="50">
        <v>4.1114613145781169E-4</v>
      </c>
      <c r="AY93" s="50">
        <v>2.4949712379115458E-3</v>
      </c>
      <c r="AZ93" s="50">
        <v>7.8280436594053149E-3</v>
      </c>
      <c r="BA93" s="50">
        <v>3.9782025290527171E-4</v>
      </c>
      <c r="BB93" s="50">
        <v>0</v>
      </c>
      <c r="BC93" s="50">
        <v>0</v>
      </c>
      <c r="BD93" s="50">
        <v>2.5358083421086437E-2</v>
      </c>
      <c r="BE93" s="50">
        <v>5.7019598826790437E-4</v>
      </c>
      <c r="BF93" s="50">
        <v>1.7169429435725182E-2</v>
      </c>
      <c r="BG93" s="50">
        <v>1.1280935138078033E-3</v>
      </c>
      <c r="BH93" s="50">
        <v>5.5654355662254412E-4</v>
      </c>
      <c r="BI93" s="50">
        <v>2.1040485049298695E-2</v>
      </c>
      <c r="BJ93" s="50">
        <v>4.5743460753135606E-4</v>
      </c>
      <c r="BK93" s="50">
        <v>1.3910016121821653E-4</v>
      </c>
      <c r="BL93" s="50">
        <v>1.054598783051337E-3</v>
      </c>
      <c r="BM93" s="50">
        <v>4.9733399899778812E-4</v>
      </c>
      <c r="BN93" s="50">
        <v>3.7802704527175175E-4</v>
      </c>
      <c r="BO93" s="50">
        <v>8.4116791586289971E-4</v>
      </c>
      <c r="BP93" s="50">
        <v>6.0323683026277644E-4</v>
      </c>
      <c r="BQ93" s="50">
        <v>1.0540034370504381E-3</v>
      </c>
      <c r="BR93" s="50">
        <v>0</v>
      </c>
      <c r="BS93" s="50">
        <v>1.3273291689193108E-3</v>
      </c>
      <c r="BT93" s="50">
        <v>1.5371641685182208E-2</v>
      </c>
      <c r="BU93" s="50">
        <v>1.2546839267355895E-2</v>
      </c>
      <c r="BV93" s="50">
        <v>6.7997369152293064E-5</v>
      </c>
      <c r="BW93" s="50">
        <v>4.7123340456936986E-4</v>
      </c>
      <c r="BX93" s="50">
        <v>1.1922870961965247E-4</v>
      </c>
      <c r="BY93" s="50">
        <v>1.6809411790323804E-4</v>
      </c>
      <c r="BZ93" s="50">
        <v>4.8174001885442276E-2</v>
      </c>
      <c r="CA93" s="50">
        <v>0</v>
      </c>
      <c r="CB93" s="50">
        <v>3.7262983254717939E-4</v>
      </c>
      <c r="CC93" s="50">
        <v>1.4466628116873879E-3</v>
      </c>
      <c r="CD93" s="50">
        <v>4.6170524888880689E-3</v>
      </c>
      <c r="CE93" s="50">
        <v>5.9614354795692238E-5</v>
      </c>
      <c r="CF93" s="50">
        <v>0</v>
      </c>
      <c r="CG93" s="50">
        <v>1.4989072106402889E-2</v>
      </c>
      <c r="CH93" s="50">
        <v>1.8293297428922065E-2</v>
      </c>
      <c r="CI93" s="50">
        <v>7.1250895285286447E-4</v>
      </c>
      <c r="CJ93" s="50">
        <v>1.6539339662509436E-2</v>
      </c>
      <c r="CK93" s="50">
        <v>0</v>
      </c>
      <c r="CL93" s="50">
        <v>3.1110883004481175E-3</v>
      </c>
      <c r="CM93" s="50">
        <v>4.5561131748788905E-3</v>
      </c>
      <c r="CN93" s="50">
        <v>0</v>
      </c>
      <c r="CO93" s="50">
        <v>3.7826677880779778E-2</v>
      </c>
      <c r="CP93" s="50">
        <v>0</v>
      </c>
      <c r="CQ93" s="50">
        <v>1.6559543002572463E-4</v>
      </c>
      <c r="CR93" s="50">
        <v>2.9144795679778512E-4</v>
      </c>
      <c r="CS93" s="50">
        <v>1.1244039094305439E-2</v>
      </c>
      <c r="CT93" s="50">
        <v>0</v>
      </c>
      <c r="CU93" s="50">
        <v>1.2263009281779844E-3</v>
      </c>
      <c r="CV93" s="50">
        <v>2.9144795679778512E-4</v>
      </c>
      <c r="CW93" s="50">
        <v>1.1260489241070844E-4</v>
      </c>
      <c r="CX93" s="50">
        <v>8.6109623603200313E-5</v>
      </c>
      <c r="CY93" s="50">
        <v>2.5170505362892499E-4</v>
      </c>
      <c r="CZ93" s="50">
        <v>2.7820032243643306E-4</v>
      </c>
      <c r="DA93" s="50">
        <v>4.1590905382977023E-3</v>
      </c>
      <c r="DB93" s="50">
        <v>5.3942490515909432E-5</v>
      </c>
      <c r="DC93" s="50">
        <v>5.9614354795692238E-5</v>
      </c>
      <c r="DD93" s="50">
        <v>0</v>
      </c>
      <c r="DE93" s="50">
        <v>4.2475487748653909E-3</v>
      </c>
      <c r="DF93" s="50">
        <v>8.3800784188273105E-3</v>
      </c>
      <c r="DG93" s="50">
        <v>1.6516643497686359E-3</v>
      </c>
      <c r="DH93" s="50">
        <v>8.7656547098953288E-5</v>
      </c>
      <c r="DI93" s="50">
        <v>6.4332677043512439E-4</v>
      </c>
      <c r="DJ93" s="50">
        <v>7.8794827135707929E-3</v>
      </c>
      <c r="DK93" s="50">
        <v>7.3867092155803282E-2</v>
      </c>
      <c r="DL93" s="50">
        <v>4.9963990792118319E-4</v>
      </c>
      <c r="DM93" s="50">
        <v>4.3891720600152014E-3</v>
      </c>
      <c r="DN93" s="50">
        <v>6.441705339039777E-3</v>
      </c>
      <c r="DO93" s="50">
        <v>2.9370744962690437E-3</v>
      </c>
      <c r="DP93" s="50">
        <v>1.3570574904847859E-3</v>
      </c>
      <c r="DQ93" s="50">
        <v>7.157291843044416E-3</v>
      </c>
      <c r="DR93" s="50">
        <v>1.3910016121821653E-4</v>
      </c>
      <c r="DS93" s="50">
        <v>5.3066745252568508E-4</v>
      </c>
      <c r="DT93" s="50">
        <v>8.0740009886940186E-3</v>
      </c>
      <c r="DU93" s="50">
        <v>1.2137303380441204E-3</v>
      </c>
      <c r="DV93" s="50">
        <v>9.684211572099546E-4</v>
      </c>
      <c r="DW93" s="50">
        <v>0</v>
      </c>
      <c r="DX93" s="50">
        <v>0</v>
      </c>
      <c r="DY93" s="50">
        <v>0</v>
      </c>
      <c r="DZ93" s="50">
        <v>6.0832869496117419E-3</v>
      </c>
      <c r="EA93" s="50">
        <v>1.987145160139088E-4</v>
      </c>
      <c r="EB93" s="50">
        <v>8.6109623603200313E-5</v>
      </c>
      <c r="EC93" s="50">
        <v>1.6303407944587656E-3</v>
      </c>
      <c r="ED93" s="50">
        <v>3.7107667499825518E-4</v>
      </c>
      <c r="EE93" s="50">
        <v>1.3544760126890712E-3</v>
      </c>
      <c r="EF93" s="50">
        <v>1.4082885315453912E-3</v>
      </c>
      <c r="EG93" s="50">
        <v>1.5654050259943184E-3</v>
      </c>
      <c r="EH93" s="50">
        <v>1.1321437678868621E-3</v>
      </c>
      <c r="EI93" s="50">
        <v>4.5097752072530416E-4</v>
      </c>
      <c r="EJ93" s="50">
        <v>2.9509372742473816E-3</v>
      </c>
      <c r="EK93" s="50">
        <v>1.4030227007275011E-2</v>
      </c>
      <c r="EL93" s="50">
        <v>0</v>
      </c>
      <c r="EM93" s="50">
        <v>1.3544276147479412E-3</v>
      </c>
      <c r="EN93" s="50">
        <v>3.4895599882892481E-2</v>
      </c>
      <c r="EO93" s="50">
        <v>1.7432047569376607E-2</v>
      </c>
      <c r="EP93" s="50">
        <v>3.6995255220954384E-3</v>
      </c>
      <c r="EQ93" s="50">
        <v>0</v>
      </c>
      <c r="ER93" s="50">
        <v>5.0524389081137494E-3</v>
      </c>
      <c r="ES93" s="50">
        <v>0</v>
      </c>
      <c r="ET93" s="50">
        <v>1.9547210761090686E-2</v>
      </c>
      <c r="EU93" s="50">
        <v>2.3413633909161995E-3</v>
      </c>
      <c r="EV93" s="50">
        <v>7.3152385678305882E-5</v>
      </c>
      <c r="EW93" s="50">
        <v>0</v>
      </c>
      <c r="EX93" s="50">
        <v>2.1858596761247288E-4</v>
      </c>
      <c r="EY93" s="50">
        <v>2.6553364856911304E-3</v>
      </c>
      <c r="EZ93" s="50">
        <v>4.5081223552102849E-4</v>
      </c>
      <c r="FA93" s="50">
        <v>2.0836927152043773E-3</v>
      </c>
      <c r="FB93" s="50">
        <v>1.5453726888591896E-4</v>
      </c>
      <c r="FC93" s="50">
        <v>9.8893018717671473E-4</v>
      </c>
      <c r="FD93" s="50">
        <v>1.8141331564254222E-4</v>
      </c>
      <c r="FE93" s="50">
        <v>4.7121426241714516E-4</v>
      </c>
      <c r="FF93" s="50">
        <v>2.9575731896046997E-4</v>
      </c>
      <c r="FG93" s="50">
        <v>3.1060283823446575E-3</v>
      </c>
      <c r="FH93" s="50">
        <v>1.3226521917307289E-2</v>
      </c>
      <c r="FI93" s="50">
        <v>5.7894762080771033E-3</v>
      </c>
      <c r="FJ93" s="50">
        <v>6.9642853192470548E-3</v>
      </c>
      <c r="FK93" s="50">
        <v>3.4181756527123862E-3</v>
      </c>
      <c r="FL93" s="50">
        <v>5.2342130794983807E-3</v>
      </c>
      <c r="FM93" s="50">
        <v>2.0179619413339171E-2</v>
      </c>
      <c r="FN93" s="50">
        <v>1.5211751328237245E-4</v>
      </c>
      <c r="FO93" s="50">
        <v>6.0924485577080892E-4</v>
      </c>
      <c r="FP93" s="50">
        <v>1.3254777880368392E-3</v>
      </c>
      <c r="FQ93" s="50">
        <v>5.2675020714407293E-4</v>
      </c>
      <c r="FR93" s="50">
        <v>4.8872457253405213E-3</v>
      </c>
      <c r="FS93" s="50">
        <v>2.6631960655462412E-4</v>
      </c>
      <c r="FT93" s="50">
        <v>1.7253710526182271E-3</v>
      </c>
      <c r="FU93" s="50">
        <v>1.0282711403823944E-3</v>
      </c>
      <c r="FV93" s="50">
        <v>9.7709978287658706E-4</v>
      </c>
      <c r="FW93" s="50">
        <v>0</v>
      </c>
      <c r="FX93" s="50">
        <v>1.9481706186414462E-3</v>
      </c>
      <c r="FY93" s="50">
        <v>0</v>
      </c>
      <c r="FZ93" s="50">
        <v>3.661344921711183E-3</v>
      </c>
      <c r="GA93" s="50">
        <v>5.2673391123450207E-4</v>
      </c>
      <c r="GB93" s="50">
        <v>1.1361122121167433E-3</v>
      </c>
      <c r="GC93" s="50">
        <v>1.5546664812809783E-3</v>
      </c>
      <c r="GD93" s="50">
        <v>1.4086918733256094E-3</v>
      </c>
      <c r="GE93" s="50">
        <v>9.507344581208327E-5</v>
      </c>
      <c r="GF93" s="50">
        <v>5.9031153293502016E-4</v>
      </c>
      <c r="GG93" s="50">
        <v>6.3173532872019291E-4</v>
      </c>
      <c r="GH93" s="50">
        <v>2.3222596174109927E-3</v>
      </c>
      <c r="GI93" s="50">
        <v>1.0344889161429107E-3</v>
      </c>
      <c r="GJ93" s="50">
        <v>1.5042080470731502E-3</v>
      </c>
      <c r="GK93" s="50">
        <v>1.8456155318823965E-4</v>
      </c>
      <c r="GL93" s="50">
        <v>7.3124585966199225E-4</v>
      </c>
      <c r="GM93" s="50">
        <v>1.9977699901940342E-4</v>
      </c>
      <c r="GN93" s="50">
        <v>2.9956806383415086E-4</v>
      </c>
      <c r="GO93" s="50">
        <v>6.3752664532587967E-4</v>
      </c>
      <c r="GP93" s="50">
        <v>7.9353852451488171E-4</v>
      </c>
      <c r="GQ93" s="50">
        <v>3.2502482978432614E-4</v>
      </c>
      <c r="GR93" s="50">
        <v>7.6483063832980262E-4</v>
      </c>
      <c r="GS93" s="50">
        <v>5.5780987499209076E-4</v>
      </c>
      <c r="GT93" s="50">
        <v>1.4687397405502157E-4</v>
      </c>
      <c r="GU93" s="50">
        <v>1.5325979901762267E-4</v>
      </c>
      <c r="GV93" s="50">
        <v>3.8279198783989848E-4</v>
      </c>
      <c r="GW93" s="50">
        <f t="shared" si="1"/>
        <v>4.6996126864797705E-2</v>
      </c>
    </row>
    <row r="94" spans="1:205" x14ac:dyDescent="0.3">
      <c r="A94" s="46">
        <v>1032393</v>
      </c>
      <c r="B94" s="49">
        <v>0.96795460270676026</v>
      </c>
      <c r="C94" s="50">
        <v>8.3224596630358891E-3</v>
      </c>
      <c r="D94" s="50">
        <v>5.1653561455117843E-3</v>
      </c>
      <c r="E94" s="50">
        <v>5.5971034566611687E-4</v>
      </c>
      <c r="F94" s="50">
        <v>1.1094114054466698E-3</v>
      </c>
      <c r="G94" s="50">
        <v>2.330910761481805E-4</v>
      </c>
      <c r="H94" s="50">
        <v>-1.1782200080745685E-5</v>
      </c>
      <c r="I94" s="50">
        <v>1.304653559881223E-4</v>
      </c>
      <c r="J94" s="50">
        <v>2.2613116719116442E-4</v>
      </c>
      <c r="K94" s="50">
        <v>1.1263806002892503E-3</v>
      </c>
      <c r="L94" s="50">
        <v>0</v>
      </c>
      <c r="M94" s="50">
        <v>-2.286334886625556E-4</v>
      </c>
      <c r="N94" s="50">
        <v>8.0458362189504316E-4</v>
      </c>
      <c r="O94" s="50">
        <v>-2.6129541561434913E-4</v>
      </c>
      <c r="P94" s="50">
        <v>2.100993160877361E-2</v>
      </c>
      <c r="Q94" s="50">
        <v>6.3337750613880153E-2</v>
      </c>
      <c r="R94" s="50">
        <v>0.16235899428574438</v>
      </c>
      <c r="S94" s="50">
        <v>3.4364271034600741E-2</v>
      </c>
      <c r="T94" s="50">
        <v>0</v>
      </c>
      <c r="U94" s="50">
        <v>1.6169147201485597E-2</v>
      </c>
      <c r="V94" s="50">
        <v>4.2878389368308763E-3</v>
      </c>
      <c r="W94" s="50">
        <v>1.8352415765279689E-3</v>
      </c>
      <c r="X94" s="50">
        <v>3.1641485717480459E-3</v>
      </c>
      <c r="Y94" s="50">
        <v>5.3826895234969337E-3</v>
      </c>
      <c r="Z94" s="50">
        <v>9.0923809532290998E-4</v>
      </c>
      <c r="AA94" s="50">
        <v>2.2912800004934045E-3</v>
      </c>
      <c r="AB94" s="50">
        <v>0</v>
      </c>
      <c r="AC94" s="50">
        <v>4.6263057701814929E-2</v>
      </c>
      <c r="AD94" s="50">
        <v>2.0776319732844976E-3</v>
      </c>
      <c r="AE94" s="50">
        <v>3.1556497608468601E-4</v>
      </c>
      <c r="AF94" s="50">
        <v>5.2594162670647994E-3</v>
      </c>
      <c r="AG94" s="50">
        <v>1.9639542857029318E-3</v>
      </c>
      <c r="AH94" s="50">
        <v>1.3163296311715393E-2</v>
      </c>
      <c r="AI94" s="50">
        <v>1.2729333334216748E-3</v>
      </c>
      <c r="AJ94" s="50">
        <v>1.6366285709124588E-3</v>
      </c>
      <c r="AK94" s="50">
        <v>1.127455238212568E-3</v>
      </c>
      <c r="AL94" s="50">
        <v>5.4009677505803891E-4</v>
      </c>
      <c r="AM94" s="50">
        <v>0</v>
      </c>
      <c r="AN94" s="50">
        <v>0</v>
      </c>
      <c r="AO94" s="50">
        <v>0</v>
      </c>
      <c r="AP94" s="50">
        <v>9.0923809532290998E-4</v>
      </c>
      <c r="AQ94" s="50">
        <v>2.0441542765628647E-2</v>
      </c>
      <c r="AR94" s="50">
        <v>3.8856542179131238E-4</v>
      </c>
      <c r="AS94" s="50">
        <v>1.818476191253801E-4</v>
      </c>
      <c r="AT94" s="50">
        <v>0</v>
      </c>
      <c r="AU94" s="50">
        <v>1.9708035176198993E-3</v>
      </c>
      <c r="AV94" s="50">
        <v>0</v>
      </c>
      <c r="AW94" s="50">
        <v>3.2732571433448702E-4</v>
      </c>
      <c r="AX94" s="50">
        <v>2.1821714288965805E-4</v>
      </c>
      <c r="AY94" s="50">
        <v>2.5438072429467976E-3</v>
      </c>
      <c r="AZ94" s="50">
        <v>8.1476945487141492E-3</v>
      </c>
      <c r="BA94" s="50">
        <v>0</v>
      </c>
      <c r="BB94" s="50">
        <v>0</v>
      </c>
      <c r="BC94" s="50">
        <v>0</v>
      </c>
      <c r="BD94" s="50">
        <v>2.6156451387725349E-2</v>
      </c>
      <c r="BE94" s="50">
        <v>0</v>
      </c>
      <c r="BF94" s="50">
        <v>1.7598683006391124E-2</v>
      </c>
      <c r="BG94" s="50">
        <v>5.0917333330787189E-4</v>
      </c>
      <c r="BH94" s="50">
        <v>0</v>
      </c>
      <c r="BI94" s="50">
        <v>2.0391311874907933E-2</v>
      </c>
      <c r="BJ94" s="50">
        <v>3.2732571433448702E-4</v>
      </c>
      <c r="BK94" s="50">
        <v>0</v>
      </c>
      <c r="BL94" s="50">
        <v>5.0917333330787189E-4</v>
      </c>
      <c r="BM94" s="50">
        <v>2.9095619041821379E-4</v>
      </c>
      <c r="BN94" s="50">
        <v>0</v>
      </c>
      <c r="BO94" s="50">
        <v>0</v>
      </c>
      <c r="BP94" s="50">
        <v>2.9095619041821379E-4</v>
      </c>
      <c r="BQ94" s="50">
        <v>1.4147135628810607E-3</v>
      </c>
      <c r="BR94" s="50">
        <v>0</v>
      </c>
      <c r="BS94" s="50">
        <v>1.002138238622185E-3</v>
      </c>
      <c r="BT94" s="50">
        <v>1.4175464706641477E-2</v>
      </c>
      <c r="BU94" s="50">
        <v>1.1089346262908206E-2</v>
      </c>
      <c r="BV94" s="50">
        <v>2.226973863604856E-4</v>
      </c>
      <c r="BW94" s="50">
        <v>0</v>
      </c>
      <c r="BX94" s="50">
        <v>0</v>
      </c>
      <c r="BY94" s="50">
        <v>0</v>
      </c>
      <c r="BZ94" s="50">
        <v>2.9291492637452735E-2</v>
      </c>
      <c r="CA94" s="50">
        <v>0</v>
      </c>
      <c r="CB94" s="50">
        <v>0</v>
      </c>
      <c r="CC94" s="50">
        <v>0</v>
      </c>
      <c r="CD94" s="50">
        <v>4.2891325016799391E-3</v>
      </c>
      <c r="CE94" s="50">
        <v>0</v>
      </c>
      <c r="CF94" s="50">
        <v>0</v>
      </c>
      <c r="CG94" s="50">
        <v>1.8558115524973956E-4</v>
      </c>
      <c r="CH94" s="50">
        <v>1.3422772574854849E-2</v>
      </c>
      <c r="CI94" s="50">
        <v>2.1299023615097459E-4</v>
      </c>
      <c r="CJ94" s="50">
        <v>1.4427714635977114E-2</v>
      </c>
      <c r="CK94" s="50">
        <v>2.4731276193147938E-3</v>
      </c>
      <c r="CL94" s="50">
        <v>2.2549104761211457E-3</v>
      </c>
      <c r="CM94" s="50">
        <v>1.0763707006916821E-3</v>
      </c>
      <c r="CN94" s="50">
        <v>1.6729980952847178E-3</v>
      </c>
      <c r="CO94" s="50">
        <v>3.2363603089934023E-2</v>
      </c>
      <c r="CP94" s="50">
        <v>0</v>
      </c>
      <c r="CQ94" s="50">
        <v>0</v>
      </c>
      <c r="CR94" s="50">
        <v>0</v>
      </c>
      <c r="CS94" s="50">
        <v>7.7355607527557723E-4</v>
      </c>
      <c r="CT94" s="50">
        <v>0</v>
      </c>
      <c r="CU94" s="50">
        <v>0</v>
      </c>
      <c r="CV94" s="50">
        <v>0</v>
      </c>
      <c r="CW94" s="50">
        <v>2.1821714288965805E-4</v>
      </c>
      <c r="CX94" s="50">
        <v>0</v>
      </c>
      <c r="CY94" s="50">
        <v>0</v>
      </c>
      <c r="CZ94" s="50">
        <v>2.5458666665393594E-4</v>
      </c>
      <c r="DA94" s="50">
        <v>3.1257196237832251E-3</v>
      </c>
      <c r="DB94" s="50">
        <v>4.072517586097331E-4</v>
      </c>
      <c r="DC94" s="50">
        <v>0</v>
      </c>
      <c r="DD94" s="50">
        <v>0</v>
      </c>
      <c r="DE94" s="50">
        <v>4.8470632281931254E-3</v>
      </c>
      <c r="DF94" s="50">
        <v>5.438590853660644E-3</v>
      </c>
      <c r="DG94" s="50">
        <v>8.7286857140663691E-4</v>
      </c>
      <c r="DH94" s="50">
        <v>3.7022887140812275E-4</v>
      </c>
      <c r="DI94" s="50">
        <v>4.0006476186304297E-4</v>
      </c>
      <c r="DJ94" s="50">
        <v>6.2143943475058989E-3</v>
      </c>
      <c r="DK94" s="50">
        <v>5.7420105536934288E-2</v>
      </c>
      <c r="DL94" s="50">
        <v>0</v>
      </c>
      <c r="DM94" s="50">
        <v>3.1818718747908771E-3</v>
      </c>
      <c r="DN94" s="50">
        <v>4.8100403402315389E-3</v>
      </c>
      <c r="DO94" s="50">
        <v>1.9251901314438348E-3</v>
      </c>
      <c r="DP94" s="50">
        <v>1.2217552758291995E-3</v>
      </c>
      <c r="DQ94" s="50">
        <v>6.0679799353280436E-3</v>
      </c>
      <c r="DR94" s="50">
        <v>0</v>
      </c>
      <c r="DS94" s="50">
        <v>4.0006476186304297E-4</v>
      </c>
      <c r="DT94" s="50">
        <v>6.0921949694874933E-3</v>
      </c>
      <c r="DU94" s="50">
        <v>6.5465142866897403E-4</v>
      </c>
      <c r="DV94" s="50">
        <v>8.0012952387808101E-4</v>
      </c>
      <c r="DW94" s="50">
        <v>0</v>
      </c>
      <c r="DX94" s="50">
        <v>0</v>
      </c>
      <c r="DY94" s="50">
        <v>2.9095619041821379E-4</v>
      </c>
      <c r="DZ94" s="50">
        <v>3.8853067293415458E-3</v>
      </c>
      <c r="EA94" s="50">
        <v>2.1821714288965805E-4</v>
      </c>
      <c r="EB94" s="50">
        <v>6.9102095243325204E-4</v>
      </c>
      <c r="EC94" s="50">
        <v>2.9560232982592981E-4</v>
      </c>
      <c r="ED94" s="50">
        <v>0</v>
      </c>
      <c r="EE94" s="50">
        <v>8.8680698932579432E-4</v>
      </c>
      <c r="EF94" s="50">
        <v>6.2815495074710508E-4</v>
      </c>
      <c r="EG94" s="50">
        <v>1.3456723809502306E-3</v>
      </c>
      <c r="EH94" s="50">
        <v>9.6070757166828019E-4</v>
      </c>
      <c r="EI94" s="50">
        <v>3.6369523809876497E-4</v>
      </c>
      <c r="EJ94" s="50">
        <v>1.3671607750839368E-3</v>
      </c>
      <c r="EK94" s="50">
        <v>1.1904885709268535E-2</v>
      </c>
      <c r="EL94" s="50">
        <v>0</v>
      </c>
      <c r="EM94" s="50">
        <v>1.847514560842079E-4</v>
      </c>
      <c r="EN94" s="50">
        <v>2.6282058982844657E-2</v>
      </c>
      <c r="EO94" s="50">
        <v>1.3141029492748264E-2</v>
      </c>
      <c r="EP94" s="50">
        <v>3.2516256267172707E-3</v>
      </c>
      <c r="EQ94" s="50">
        <v>0</v>
      </c>
      <c r="ER94" s="50">
        <v>2.2909180558089671E-3</v>
      </c>
      <c r="ES94" s="50">
        <v>0</v>
      </c>
      <c r="ET94" s="50">
        <v>1.4620505737636217E-2</v>
      </c>
      <c r="EU94" s="50">
        <v>0</v>
      </c>
      <c r="EV94" s="50">
        <v>1.8184211264274763E-4</v>
      </c>
      <c r="EW94" s="50">
        <v>0</v>
      </c>
      <c r="EX94" s="50">
        <v>0</v>
      </c>
      <c r="EY94" s="50">
        <v>1.5149619400728993E-3</v>
      </c>
      <c r="EZ94" s="50">
        <v>1.8446105037941811E-4</v>
      </c>
      <c r="FA94" s="50">
        <v>7.9642558988572015E-4</v>
      </c>
      <c r="FB94" s="50">
        <v>0</v>
      </c>
      <c r="FC94" s="50">
        <v>2.582454705311853E-4</v>
      </c>
      <c r="FD94" s="50">
        <v>2.9513768060706897E-4</v>
      </c>
      <c r="FE94" s="50">
        <v>4.4270652091060335E-4</v>
      </c>
      <c r="FF94" s="50">
        <v>0</v>
      </c>
      <c r="FG94" s="50">
        <v>2.0430047746163946E-3</v>
      </c>
      <c r="FH94" s="50">
        <v>9.6598252100430718E-3</v>
      </c>
      <c r="FI94" s="50">
        <v>4.4316351727966977E-3</v>
      </c>
      <c r="FJ94" s="50">
        <v>3.843619150956309E-3</v>
      </c>
      <c r="FK94" s="50">
        <v>2.7279345247546733E-3</v>
      </c>
      <c r="FL94" s="50">
        <v>3.7743647521001509E-3</v>
      </c>
      <c r="FM94" s="50">
        <v>1.4053958838279252E-2</v>
      </c>
      <c r="FN94" s="50">
        <v>1.7400721501474036E-4</v>
      </c>
      <c r="FO94" s="50">
        <v>0</v>
      </c>
      <c r="FP94" s="50">
        <v>7.3784420151767243E-4</v>
      </c>
      <c r="FQ94" s="50">
        <v>2.4361010089904038E-4</v>
      </c>
      <c r="FR94" s="50">
        <v>3.4620735857705826E-3</v>
      </c>
      <c r="FS94" s="50">
        <v>0</v>
      </c>
      <c r="FT94" s="50">
        <v>1.4299501502066147E-3</v>
      </c>
      <c r="FU94" s="50">
        <v>2.0880865795689038E-4</v>
      </c>
      <c r="FV94" s="50">
        <v>6.2642597387067107E-4</v>
      </c>
      <c r="FW94" s="50">
        <v>1.1484476189148923E-3</v>
      </c>
      <c r="FX94" s="50">
        <v>1.7052707072052538E-3</v>
      </c>
      <c r="FY94" s="50">
        <v>2.0880865795689038E-4</v>
      </c>
      <c r="FZ94" s="50">
        <v>5.5682308798637114E-4</v>
      </c>
      <c r="GA94" s="50">
        <v>0</v>
      </c>
      <c r="GB94" s="50">
        <v>4.8722020195007587E-4</v>
      </c>
      <c r="GC94" s="50">
        <v>0</v>
      </c>
      <c r="GD94" s="50">
        <v>9.7444040390015174E-4</v>
      </c>
      <c r="GE94" s="50">
        <v>0</v>
      </c>
      <c r="GF94" s="50">
        <v>2.4361010089904038E-4</v>
      </c>
      <c r="GG94" s="50">
        <v>5.1582581608334167E-4</v>
      </c>
      <c r="GH94" s="50">
        <v>1.2876533908354874E-3</v>
      </c>
      <c r="GI94" s="50">
        <v>5.5682308798637114E-4</v>
      </c>
      <c r="GJ94" s="50">
        <v>6.6122741696481621E-4</v>
      </c>
      <c r="GK94" s="50">
        <v>2.4460794249073128E-4</v>
      </c>
      <c r="GL94" s="50">
        <v>4.4562355120604866E-4</v>
      </c>
      <c r="GM94" s="50">
        <v>0</v>
      </c>
      <c r="GN94" s="50">
        <v>0</v>
      </c>
      <c r="GO94" s="50">
        <v>4.4562355120604866E-4</v>
      </c>
      <c r="GP94" s="50">
        <v>2.0880865795689038E-4</v>
      </c>
      <c r="GQ94" s="50">
        <v>0</v>
      </c>
      <c r="GR94" s="50">
        <v>2.096639506846275E-4</v>
      </c>
      <c r="GS94" s="50">
        <v>2.9910025968817922E-4</v>
      </c>
      <c r="GT94" s="50">
        <v>0</v>
      </c>
      <c r="GU94" s="50">
        <v>0</v>
      </c>
      <c r="GV94" s="50">
        <v>0</v>
      </c>
      <c r="GW94" s="50">
        <f t="shared" si="1"/>
        <v>0.11391940479237628</v>
      </c>
    </row>
    <row r="95" spans="1:205" x14ac:dyDescent="0.3">
      <c r="A95" s="46">
        <v>1032426</v>
      </c>
      <c r="B95" s="49">
        <v>2.7696085554677197</v>
      </c>
      <c r="C95" s="50">
        <v>1.5235738236978984E-2</v>
      </c>
      <c r="D95" s="50">
        <v>9.7537890888626452E-3</v>
      </c>
      <c r="E95" s="50">
        <v>7.8309709279735309E-4</v>
      </c>
      <c r="F95" s="50">
        <v>1.9427502482375549E-3</v>
      </c>
      <c r="G95" s="50">
        <v>3.4014865177147118E-4</v>
      </c>
      <c r="H95" s="50">
        <v>2.0748726390357221E-4</v>
      </c>
      <c r="I95" s="50">
        <v>2.007941263582957E-4</v>
      </c>
      <c r="J95" s="50">
        <v>5.4883727871267495E-4</v>
      </c>
      <c r="K95" s="50">
        <v>1.8547836392569751E-3</v>
      </c>
      <c r="L95" s="50">
        <v>2.1418040144884876E-4</v>
      </c>
      <c r="M95" s="50">
        <v>9.370392563387133E-5</v>
      </c>
      <c r="N95" s="50">
        <v>1.2382304458761566E-3</v>
      </c>
      <c r="O95" s="50">
        <v>2.6772550181106095E-5</v>
      </c>
      <c r="P95" s="50">
        <v>3.5934903139427737E-2</v>
      </c>
      <c r="Q95" s="50">
        <v>6.5028002728950804E-2</v>
      </c>
      <c r="R95" s="50">
        <v>1.4386166191938739E-3</v>
      </c>
      <c r="S95" s="50">
        <v>2.9693606937390524E-2</v>
      </c>
      <c r="T95" s="50">
        <v>7.7552267559748199E-4</v>
      </c>
      <c r="U95" s="50">
        <v>3.5616863257128331E-3</v>
      </c>
      <c r="V95" s="50">
        <v>5.8803013684001725E-3</v>
      </c>
      <c r="W95" s="50">
        <v>8.1800238365171995E-4</v>
      </c>
      <c r="X95" s="50">
        <v>2.7941174299947486E-3</v>
      </c>
      <c r="Y95" s="50">
        <v>4.1315071387393269E-3</v>
      </c>
      <c r="Z95" s="50">
        <v>3.8154634289118238E-4</v>
      </c>
      <c r="AA95" s="50">
        <v>2.2948955070097605E-3</v>
      </c>
      <c r="AB95" s="50">
        <v>0</v>
      </c>
      <c r="AC95" s="50">
        <v>6.5356660974481229E-2</v>
      </c>
      <c r="AD95" s="50">
        <v>9.3657141881083516E-4</v>
      </c>
      <c r="AE95" s="50">
        <v>0</v>
      </c>
      <c r="AF95" s="50">
        <v>2.0648586623083472E-3</v>
      </c>
      <c r="AG95" s="50">
        <v>1.0608401253770481E-3</v>
      </c>
      <c r="AH95" s="50">
        <v>7.1519239121237135E-3</v>
      </c>
      <c r="AI95" s="50">
        <v>8.1777412657688586E-4</v>
      </c>
      <c r="AJ95" s="50">
        <v>3.7429600879525736E-4</v>
      </c>
      <c r="AK95" s="50">
        <v>5.3397563237387766E-4</v>
      </c>
      <c r="AL95" s="50">
        <v>0</v>
      </c>
      <c r="AM95" s="50">
        <v>0</v>
      </c>
      <c r="AN95" s="50">
        <v>0</v>
      </c>
      <c r="AO95" s="50">
        <v>0</v>
      </c>
      <c r="AP95" s="50">
        <v>7.1384336315526544E-4</v>
      </c>
      <c r="AQ95" s="50">
        <v>2.454053937076757E-2</v>
      </c>
      <c r="AR95" s="50">
        <v>1.079096886574917E-4</v>
      </c>
      <c r="AS95" s="50">
        <v>1.319360932952239E-4</v>
      </c>
      <c r="AT95" s="50">
        <v>0</v>
      </c>
      <c r="AU95" s="50">
        <v>2.2921143719545488E-3</v>
      </c>
      <c r="AV95" s="50">
        <v>5.6549491901164255E-4</v>
      </c>
      <c r="AW95" s="50">
        <v>2.7017628254724418E-4</v>
      </c>
      <c r="AX95" s="50">
        <v>2.5636005283190684E-4</v>
      </c>
      <c r="AY95" s="50">
        <v>3.0700620355368865E-3</v>
      </c>
      <c r="AZ95" s="50">
        <v>1.0289026609164698E-2</v>
      </c>
      <c r="BA95" s="50">
        <v>6.2448895242340257E-5</v>
      </c>
      <c r="BB95" s="50">
        <v>0</v>
      </c>
      <c r="BC95" s="50">
        <v>0</v>
      </c>
      <c r="BD95" s="50">
        <v>3.3067285982222236E-2</v>
      </c>
      <c r="BE95" s="50">
        <v>2.7027076399333786E-4</v>
      </c>
      <c r="BF95" s="50">
        <v>2.1962048962120877E-2</v>
      </c>
      <c r="BG95" s="50">
        <v>4.9197664396106436E-4</v>
      </c>
      <c r="BH95" s="50">
        <v>1.0418102875622385E-4</v>
      </c>
      <c r="BI95" s="50">
        <v>2.5645272944852925E-2</v>
      </c>
      <c r="BJ95" s="50">
        <v>2.910423492893908E-4</v>
      </c>
      <c r="BK95" s="50">
        <v>0</v>
      </c>
      <c r="BL95" s="50">
        <v>5.2664740632377637E-4</v>
      </c>
      <c r="BM95" s="50">
        <v>3.1885871641214374E-4</v>
      </c>
      <c r="BN95" s="50">
        <v>0</v>
      </c>
      <c r="BO95" s="50">
        <v>2.4350678826960518E-4</v>
      </c>
      <c r="BP95" s="50">
        <v>2.7720953012808791E-4</v>
      </c>
      <c r="BQ95" s="50">
        <v>0</v>
      </c>
      <c r="BR95" s="50">
        <v>0</v>
      </c>
      <c r="BS95" s="50">
        <v>1.0746345826828181E-3</v>
      </c>
      <c r="BT95" s="50">
        <v>1.7734242046907947E-2</v>
      </c>
      <c r="BU95" s="50">
        <v>1.474558833778513E-2</v>
      </c>
      <c r="BV95" s="50">
        <v>3.8188946475704963E-4</v>
      </c>
      <c r="BW95" s="50">
        <v>0</v>
      </c>
      <c r="BX95" s="50">
        <v>0</v>
      </c>
      <c r="BY95" s="50">
        <v>0</v>
      </c>
      <c r="BZ95" s="50">
        <v>5.2811103192199282E-2</v>
      </c>
      <c r="CA95" s="50">
        <v>0</v>
      </c>
      <c r="CB95" s="50">
        <v>0</v>
      </c>
      <c r="CC95" s="50">
        <v>1.3998905804320689E-3</v>
      </c>
      <c r="CD95" s="50">
        <v>5.0244264995692352E-3</v>
      </c>
      <c r="CE95" s="50">
        <v>3.4693830673750035E-5</v>
      </c>
      <c r="CF95" s="50">
        <v>7.640937477125825E-5</v>
      </c>
      <c r="CG95" s="50">
        <v>1.6675978308220124E-2</v>
      </c>
      <c r="CH95" s="50">
        <v>2.2234514341711125E-2</v>
      </c>
      <c r="CI95" s="50">
        <v>1.758684383039082E-4</v>
      </c>
      <c r="CJ95" s="50">
        <v>1.839451806555277E-2</v>
      </c>
      <c r="CK95" s="50">
        <v>2.9105331404169071E-3</v>
      </c>
      <c r="CL95" s="50">
        <v>3.1946699028672985E-3</v>
      </c>
      <c r="CM95" s="50">
        <v>1.47812616461098E-3</v>
      </c>
      <c r="CN95" s="50">
        <v>2.210618501602929E-3</v>
      </c>
      <c r="CO95" s="50">
        <v>4.4010168604814499E-2</v>
      </c>
      <c r="CP95" s="50">
        <v>0</v>
      </c>
      <c r="CQ95" s="50">
        <v>0</v>
      </c>
      <c r="CR95" s="50">
        <v>1.7326217736737484E-4</v>
      </c>
      <c r="CS95" s="50">
        <v>1.2171073103032296E-2</v>
      </c>
      <c r="CT95" s="50">
        <v>0</v>
      </c>
      <c r="CU95" s="50">
        <v>0</v>
      </c>
      <c r="CV95" s="50">
        <v>1.9393928124031008E-4</v>
      </c>
      <c r="CW95" s="50">
        <v>0</v>
      </c>
      <c r="CX95" s="50">
        <v>0</v>
      </c>
      <c r="CY95" s="50">
        <v>3.4693830673750035E-5</v>
      </c>
      <c r="CZ95" s="50">
        <v>2.0095593936370025E-4</v>
      </c>
      <c r="DA95" s="50">
        <v>5.252854059590039E-3</v>
      </c>
      <c r="DB95" s="50">
        <v>5.6435033877641158E-4</v>
      </c>
      <c r="DC95" s="50">
        <v>0</v>
      </c>
      <c r="DD95" s="50">
        <v>0</v>
      </c>
      <c r="DE95" s="50">
        <v>6.5745751965916935E-3</v>
      </c>
      <c r="DF95" s="50">
        <v>7.4985395211110469E-3</v>
      </c>
      <c r="DG95" s="50">
        <v>1.2196564580167775E-3</v>
      </c>
      <c r="DH95" s="50">
        <v>5.4316008424380583E-4</v>
      </c>
      <c r="DI95" s="50">
        <v>4.9892552067670748E-4</v>
      </c>
      <c r="DJ95" s="50">
        <v>8.4226220575648846E-3</v>
      </c>
      <c r="DK95" s="50">
        <v>5.9113896821927484E-2</v>
      </c>
      <c r="DL95" s="50">
        <v>0</v>
      </c>
      <c r="DM95" s="50">
        <v>4.4087655499008942E-3</v>
      </c>
      <c r="DN95" s="50">
        <v>6.4826545820629699E-3</v>
      </c>
      <c r="DO95" s="50">
        <v>2.8427312538018622E-3</v>
      </c>
      <c r="DP95" s="50">
        <v>1.7139799139287415E-3</v>
      </c>
      <c r="DQ95" s="50">
        <v>9.4875206926771129E-3</v>
      </c>
      <c r="DR95" s="50">
        <v>4.0191693403264213E-4</v>
      </c>
      <c r="DS95" s="50">
        <v>5.2669717466167305E-4</v>
      </c>
      <c r="DT95" s="50">
        <v>8.7578545249850214E-3</v>
      </c>
      <c r="DU95" s="50">
        <v>1.143402867179981E-3</v>
      </c>
      <c r="DV95" s="50">
        <v>9.5630787063981522E-4</v>
      </c>
      <c r="DW95" s="50">
        <v>0</v>
      </c>
      <c r="DX95" s="50">
        <v>4.2297407700066963E-5</v>
      </c>
      <c r="DY95" s="50">
        <v>0</v>
      </c>
      <c r="DZ95" s="50">
        <v>5.4527676135231393E-3</v>
      </c>
      <c r="EA95" s="50">
        <v>9.0203959781340291E-5</v>
      </c>
      <c r="EB95" s="50">
        <v>1.2198007078696956E-3</v>
      </c>
      <c r="EC95" s="50">
        <v>4.3632952500495683E-4</v>
      </c>
      <c r="ED95" s="50">
        <v>4.5746024203216349E-4</v>
      </c>
      <c r="EE95" s="50">
        <v>1.4291866179751344E-3</v>
      </c>
      <c r="EF95" s="50">
        <v>9.0816115163455885E-4</v>
      </c>
      <c r="EG95" s="50">
        <v>1.8223569578847418E-3</v>
      </c>
      <c r="EH95" s="50">
        <v>1.4925081665648869E-3</v>
      </c>
      <c r="EI95" s="50">
        <v>5.6824034523080306E-4</v>
      </c>
      <c r="EJ95" s="50">
        <v>2.1683178570646895E-3</v>
      </c>
      <c r="EK95" s="50">
        <v>9.000923117889548E-3</v>
      </c>
      <c r="EL95" s="50">
        <v>2.7030394291485926E-4</v>
      </c>
      <c r="EM95" s="50">
        <v>0</v>
      </c>
      <c r="EN95" s="50">
        <v>2.2589681616887153E-2</v>
      </c>
      <c r="EO95" s="50">
        <v>1.1311239519399958E-2</v>
      </c>
      <c r="EP95" s="50">
        <v>5.0332709823213608E-3</v>
      </c>
      <c r="EQ95" s="50">
        <v>0</v>
      </c>
      <c r="ER95" s="50">
        <v>3.554941087718744E-3</v>
      </c>
      <c r="ES95" s="50">
        <v>9.0726115368666401E-4</v>
      </c>
      <c r="ET95" s="50">
        <v>1.3572627304832744E-2</v>
      </c>
      <c r="EU95" s="50">
        <v>0</v>
      </c>
      <c r="EV95" s="50">
        <v>0</v>
      </c>
      <c r="EW95" s="50">
        <v>0</v>
      </c>
      <c r="EX95" s="50">
        <v>5.8895062797930775E-4</v>
      </c>
      <c r="EY95" s="50">
        <v>2.5272215614301607E-3</v>
      </c>
      <c r="EZ95" s="50">
        <v>4.2872955090146191E-4</v>
      </c>
      <c r="FA95" s="50">
        <v>8.905967890435086E-4</v>
      </c>
      <c r="FB95" s="50">
        <v>5.411639189536302E-4</v>
      </c>
      <c r="FC95" s="50">
        <v>1.6167524875133934E-4</v>
      </c>
      <c r="FD95" s="50">
        <v>3.0221820886337179E-4</v>
      </c>
      <c r="FE95" s="50">
        <v>7.3094775976483375E-4</v>
      </c>
      <c r="FF95" s="50">
        <v>3.865439849312179E-4</v>
      </c>
      <c r="FG95" s="50">
        <v>1.9590618746051064E-3</v>
      </c>
      <c r="FH95" s="50">
        <v>7.3039877319071959E-3</v>
      </c>
      <c r="FI95" s="50">
        <v>3.5100375312937275E-3</v>
      </c>
      <c r="FJ95" s="50">
        <v>3.6356262956731187E-3</v>
      </c>
      <c r="FK95" s="50">
        <v>4.7931309249982356E-3</v>
      </c>
      <c r="FL95" s="50">
        <v>3.4243251807207996E-3</v>
      </c>
      <c r="FM95" s="50">
        <v>1.1256513809061897E-2</v>
      </c>
      <c r="FN95" s="50">
        <v>2.0565644514882985E-4</v>
      </c>
      <c r="FO95" s="50">
        <v>3.9837597331726567E-5</v>
      </c>
      <c r="FP95" s="50">
        <v>1.5882086106825558E-3</v>
      </c>
      <c r="FQ95" s="50">
        <v>4.8393650677178835E-4</v>
      </c>
      <c r="FR95" s="50">
        <v>3.0222520349769745E-3</v>
      </c>
      <c r="FS95" s="50">
        <v>2.5183414509887371E-4</v>
      </c>
      <c r="FT95" s="50">
        <v>7.3308762050258507E-4</v>
      </c>
      <c r="FU95" s="50">
        <v>6.5632525772393098E-4</v>
      </c>
      <c r="FV95" s="50">
        <v>6.5646465041798525E-4</v>
      </c>
      <c r="FW95" s="50">
        <v>1.2862853323338782E-3</v>
      </c>
      <c r="FX95" s="50">
        <v>3.6472321174044247E-4</v>
      </c>
      <c r="FY95" s="50">
        <v>5.4376259916079069E-4</v>
      </c>
      <c r="FZ95" s="50">
        <v>1.6046817767548247E-3</v>
      </c>
      <c r="GA95" s="50">
        <v>1.7896969104042382E-4</v>
      </c>
      <c r="GB95" s="50">
        <v>6.3651894066711764E-4</v>
      </c>
      <c r="GC95" s="50">
        <v>1.2332810174019919E-3</v>
      </c>
      <c r="GD95" s="50">
        <v>1.0343925276184223E-3</v>
      </c>
      <c r="GE95" s="50">
        <v>2.1882316256396374E-4</v>
      </c>
      <c r="GF95" s="50">
        <v>2.7167357280567014E-4</v>
      </c>
      <c r="GG95" s="50">
        <v>6.03715020901081E-4</v>
      </c>
      <c r="GH95" s="50">
        <v>1.0676602218553173E-3</v>
      </c>
      <c r="GI95" s="50">
        <v>7.2926560769107952E-4</v>
      </c>
      <c r="GJ95" s="50">
        <v>6.0353003211075212E-4</v>
      </c>
      <c r="GK95" s="50">
        <v>2.2631143218495886E-4</v>
      </c>
      <c r="GL95" s="50">
        <v>4.4407456564026101E-4</v>
      </c>
      <c r="GM95" s="50">
        <v>1.3050859911826787E-4</v>
      </c>
      <c r="GN95" s="50">
        <v>4.6667570297647972E-5</v>
      </c>
      <c r="GO95" s="50">
        <v>4.4414797988628739E-4</v>
      </c>
      <c r="GP95" s="50">
        <v>1.590570920035931E-4</v>
      </c>
      <c r="GQ95" s="50">
        <v>1.2637462058585449E-4</v>
      </c>
      <c r="GR95" s="50">
        <v>1.5980423466324038E-4</v>
      </c>
      <c r="GS95" s="50">
        <v>2.5971260725603088E-4</v>
      </c>
      <c r="GT95" s="50">
        <v>1.133661837173422E-4</v>
      </c>
      <c r="GU95" s="50">
        <v>6.0205120685528733E-5</v>
      </c>
      <c r="GV95" s="50">
        <v>1.054455294184436E-4</v>
      </c>
      <c r="GW95" s="50">
        <f t="shared" si="1"/>
        <v>0.12222048426619825</v>
      </c>
    </row>
    <row r="96" spans="1:205" x14ac:dyDescent="0.3">
      <c r="A96" s="46">
        <v>1032434</v>
      </c>
      <c r="B96" s="49" t="s">
        <v>2</v>
      </c>
      <c r="C96" s="49" t="s">
        <v>2</v>
      </c>
      <c r="D96" s="49" t="s">
        <v>2</v>
      </c>
      <c r="E96" s="49" t="s">
        <v>2</v>
      </c>
      <c r="F96" s="49" t="s">
        <v>2</v>
      </c>
      <c r="G96" s="49" t="s">
        <v>2</v>
      </c>
      <c r="H96" s="49" t="s">
        <v>2</v>
      </c>
      <c r="I96" s="49" t="s">
        <v>2</v>
      </c>
      <c r="J96" s="49" t="s">
        <v>2</v>
      </c>
      <c r="K96" s="50" t="s">
        <v>2</v>
      </c>
      <c r="L96" s="50" t="s">
        <v>2</v>
      </c>
      <c r="M96" s="50" t="s">
        <v>2</v>
      </c>
      <c r="N96" s="50" t="s">
        <v>2</v>
      </c>
      <c r="O96" s="50" t="s">
        <v>2</v>
      </c>
      <c r="P96" s="50" t="s">
        <v>2</v>
      </c>
      <c r="Q96" s="50" t="s">
        <v>2</v>
      </c>
      <c r="R96" s="50" t="s">
        <v>2</v>
      </c>
      <c r="S96" s="50" t="s">
        <v>2</v>
      </c>
      <c r="T96" s="50" t="s">
        <v>2</v>
      </c>
      <c r="U96" s="50" t="s">
        <v>2</v>
      </c>
      <c r="V96" s="50" t="s">
        <v>2</v>
      </c>
      <c r="W96" s="50" t="s">
        <v>2</v>
      </c>
      <c r="X96" s="50" t="s">
        <v>2</v>
      </c>
      <c r="Y96" s="50" t="s">
        <v>2</v>
      </c>
      <c r="Z96" s="50" t="s">
        <v>2</v>
      </c>
      <c r="AA96" s="50" t="s">
        <v>2</v>
      </c>
      <c r="AB96" s="50" t="s">
        <v>2</v>
      </c>
      <c r="AC96" s="50" t="s">
        <v>2</v>
      </c>
      <c r="AD96" s="50" t="s">
        <v>2</v>
      </c>
      <c r="AE96" s="50" t="s">
        <v>2</v>
      </c>
      <c r="AF96" s="50" t="s">
        <v>2</v>
      </c>
      <c r="AG96" s="50" t="s">
        <v>2</v>
      </c>
      <c r="AH96" s="50" t="s">
        <v>2</v>
      </c>
      <c r="AI96" s="50" t="s">
        <v>2</v>
      </c>
      <c r="AJ96" s="50" t="s">
        <v>2</v>
      </c>
      <c r="AK96" s="50" t="s">
        <v>2</v>
      </c>
      <c r="AL96" s="50" t="s">
        <v>2</v>
      </c>
      <c r="AM96" s="50" t="s">
        <v>2</v>
      </c>
      <c r="AN96" s="50" t="s">
        <v>2</v>
      </c>
      <c r="AO96" s="50" t="s">
        <v>2</v>
      </c>
      <c r="AP96" s="50" t="s">
        <v>2</v>
      </c>
      <c r="AQ96" s="50" t="s">
        <v>2</v>
      </c>
      <c r="AR96" s="50" t="s">
        <v>2</v>
      </c>
      <c r="AS96" s="50" t="s">
        <v>2</v>
      </c>
      <c r="AT96" s="50" t="s">
        <v>2</v>
      </c>
      <c r="AU96" s="50" t="s">
        <v>2</v>
      </c>
      <c r="AV96" s="50" t="s">
        <v>2</v>
      </c>
      <c r="AW96" s="50" t="s">
        <v>2</v>
      </c>
      <c r="AX96" s="50" t="s">
        <v>2</v>
      </c>
      <c r="AY96" s="50" t="s">
        <v>2</v>
      </c>
      <c r="AZ96" s="50" t="s">
        <v>2</v>
      </c>
      <c r="BA96" s="50" t="s">
        <v>2</v>
      </c>
      <c r="BB96" s="50" t="s">
        <v>2</v>
      </c>
      <c r="BC96" s="50" t="s">
        <v>2</v>
      </c>
      <c r="BD96" s="50" t="s">
        <v>2</v>
      </c>
      <c r="BE96" s="50" t="s">
        <v>2</v>
      </c>
      <c r="BF96" s="50" t="s">
        <v>2</v>
      </c>
      <c r="BG96" s="50" t="s">
        <v>2</v>
      </c>
      <c r="BH96" s="50" t="s">
        <v>2</v>
      </c>
      <c r="BI96" s="50" t="s">
        <v>2</v>
      </c>
      <c r="BJ96" s="50" t="s">
        <v>2</v>
      </c>
      <c r="BK96" s="50" t="s">
        <v>2</v>
      </c>
      <c r="BL96" s="50" t="s">
        <v>2</v>
      </c>
      <c r="BM96" s="50" t="s">
        <v>2</v>
      </c>
      <c r="BN96" s="50" t="s">
        <v>2</v>
      </c>
      <c r="BO96" s="50" t="s">
        <v>2</v>
      </c>
      <c r="BP96" s="50" t="s">
        <v>2</v>
      </c>
      <c r="BQ96" s="50" t="s">
        <v>2</v>
      </c>
      <c r="BR96" s="50" t="s">
        <v>2</v>
      </c>
      <c r="BS96" s="50" t="s">
        <v>2</v>
      </c>
      <c r="BT96" s="50" t="s">
        <v>2</v>
      </c>
      <c r="BU96" s="50" t="s">
        <v>2</v>
      </c>
      <c r="BV96" s="50" t="s">
        <v>2</v>
      </c>
      <c r="BW96" s="50" t="s">
        <v>2</v>
      </c>
      <c r="BX96" s="50" t="s">
        <v>2</v>
      </c>
      <c r="BY96" s="50" t="s">
        <v>2</v>
      </c>
      <c r="BZ96" s="50" t="s">
        <v>2</v>
      </c>
      <c r="CA96" s="50" t="s">
        <v>2</v>
      </c>
      <c r="CB96" s="50" t="s">
        <v>2</v>
      </c>
      <c r="CC96" s="50" t="s">
        <v>2</v>
      </c>
      <c r="CD96" s="50" t="s">
        <v>2</v>
      </c>
      <c r="CE96" s="50" t="s">
        <v>2</v>
      </c>
      <c r="CF96" s="50" t="s">
        <v>2</v>
      </c>
      <c r="CG96" s="50" t="s">
        <v>2</v>
      </c>
      <c r="CH96" s="50" t="s">
        <v>2</v>
      </c>
      <c r="CI96" s="50" t="s">
        <v>2</v>
      </c>
      <c r="CJ96" s="50" t="s">
        <v>2</v>
      </c>
      <c r="CK96" s="50" t="s">
        <v>2</v>
      </c>
      <c r="CL96" s="50" t="s">
        <v>2</v>
      </c>
      <c r="CM96" s="50" t="s">
        <v>2</v>
      </c>
      <c r="CN96" s="50" t="s">
        <v>2</v>
      </c>
      <c r="CO96" s="50" t="s">
        <v>2</v>
      </c>
      <c r="CP96" s="50" t="s">
        <v>2</v>
      </c>
      <c r="CQ96" s="50" t="s">
        <v>2</v>
      </c>
      <c r="CR96" s="50" t="s">
        <v>2</v>
      </c>
      <c r="CS96" s="50" t="s">
        <v>2</v>
      </c>
      <c r="CT96" s="50" t="s">
        <v>2</v>
      </c>
      <c r="CU96" s="50" t="s">
        <v>2</v>
      </c>
      <c r="CV96" s="50" t="s">
        <v>2</v>
      </c>
      <c r="CW96" s="50" t="s">
        <v>2</v>
      </c>
      <c r="CX96" s="50" t="s">
        <v>2</v>
      </c>
      <c r="CY96" s="50" t="s">
        <v>2</v>
      </c>
      <c r="CZ96" s="50" t="s">
        <v>2</v>
      </c>
      <c r="DA96" s="50" t="s">
        <v>2</v>
      </c>
      <c r="DB96" s="50" t="s">
        <v>2</v>
      </c>
      <c r="DC96" s="50" t="s">
        <v>2</v>
      </c>
      <c r="DD96" s="50" t="s">
        <v>2</v>
      </c>
      <c r="DE96" s="50" t="s">
        <v>2</v>
      </c>
      <c r="DF96" s="50" t="s">
        <v>2</v>
      </c>
      <c r="DG96" s="50" t="s">
        <v>2</v>
      </c>
      <c r="DH96" s="50" t="s">
        <v>2</v>
      </c>
      <c r="DI96" s="50" t="s">
        <v>2</v>
      </c>
      <c r="DJ96" s="50" t="s">
        <v>2</v>
      </c>
      <c r="DK96" s="50" t="s">
        <v>2</v>
      </c>
      <c r="DL96" s="50" t="s">
        <v>2</v>
      </c>
      <c r="DM96" s="50" t="s">
        <v>2</v>
      </c>
      <c r="DN96" s="50" t="s">
        <v>2</v>
      </c>
      <c r="DO96" s="50" t="s">
        <v>2</v>
      </c>
      <c r="DP96" s="50" t="s">
        <v>2</v>
      </c>
      <c r="DQ96" s="50" t="s">
        <v>2</v>
      </c>
      <c r="DR96" s="50" t="s">
        <v>2</v>
      </c>
      <c r="DS96" s="50" t="s">
        <v>2</v>
      </c>
      <c r="DT96" s="50" t="s">
        <v>2</v>
      </c>
      <c r="DU96" s="50" t="s">
        <v>2</v>
      </c>
      <c r="DV96" s="50" t="s">
        <v>2</v>
      </c>
      <c r="DW96" s="50" t="s">
        <v>2</v>
      </c>
      <c r="DX96" s="50" t="s">
        <v>2</v>
      </c>
      <c r="DY96" s="50" t="s">
        <v>2</v>
      </c>
      <c r="DZ96" s="50" t="s">
        <v>2</v>
      </c>
      <c r="EA96" s="50" t="s">
        <v>2</v>
      </c>
      <c r="EB96" s="50" t="s">
        <v>2</v>
      </c>
      <c r="EC96" s="50" t="s">
        <v>2</v>
      </c>
      <c r="ED96" s="50" t="s">
        <v>2</v>
      </c>
      <c r="EE96" s="50" t="s">
        <v>2</v>
      </c>
      <c r="EF96" s="50" t="s">
        <v>2</v>
      </c>
      <c r="EG96" s="50" t="s">
        <v>2</v>
      </c>
      <c r="EH96" s="50" t="s">
        <v>2</v>
      </c>
      <c r="EI96" s="50" t="s">
        <v>2</v>
      </c>
      <c r="EJ96" s="50" t="s">
        <v>2</v>
      </c>
      <c r="EK96" s="50" t="s">
        <v>2</v>
      </c>
      <c r="EL96" s="50" t="s">
        <v>2</v>
      </c>
      <c r="EM96" s="50" t="s">
        <v>2</v>
      </c>
      <c r="EN96" s="50" t="s">
        <v>2</v>
      </c>
      <c r="EO96" s="50" t="s">
        <v>2</v>
      </c>
      <c r="EP96" s="50" t="s">
        <v>2</v>
      </c>
      <c r="EQ96" s="50" t="s">
        <v>2</v>
      </c>
      <c r="ER96" s="50" t="s">
        <v>2</v>
      </c>
      <c r="ES96" s="50" t="s">
        <v>2</v>
      </c>
      <c r="ET96" s="50" t="s">
        <v>2</v>
      </c>
      <c r="EU96" s="50" t="s">
        <v>2</v>
      </c>
      <c r="EV96" s="50" t="s">
        <v>2</v>
      </c>
      <c r="EW96" s="50" t="s">
        <v>2</v>
      </c>
      <c r="EX96" s="50" t="s">
        <v>2</v>
      </c>
      <c r="EY96" s="50" t="s">
        <v>2</v>
      </c>
      <c r="EZ96" s="50" t="s">
        <v>2</v>
      </c>
      <c r="FA96" s="50" t="s">
        <v>2</v>
      </c>
      <c r="FB96" s="50" t="s">
        <v>2</v>
      </c>
      <c r="FC96" s="50" t="s">
        <v>2</v>
      </c>
      <c r="FD96" s="50" t="s">
        <v>2</v>
      </c>
      <c r="FE96" s="50" t="s">
        <v>2</v>
      </c>
      <c r="FF96" s="50" t="s">
        <v>2</v>
      </c>
      <c r="FG96" s="50" t="s">
        <v>2</v>
      </c>
      <c r="FH96" s="50" t="s">
        <v>2</v>
      </c>
      <c r="FI96" s="50" t="s">
        <v>2</v>
      </c>
      <c r="FJ96" s="50" t="s">
        <v>2</v>
      </c>
      <c r="FK96" s="50" t="s">
        <v>2</v>
      </c>
      <c r="FL96" s="50" t="s">
        <v>2</v>
      </c>
      <c r="FM96" s="50" t="s">
        <v>2</v>
      </c>
      <c r="FN96" s="50" t="s">
        <v>2</v>
      </c>
      <c r="FO96" s="50" t="s">
        <v>2</v>
      </c>
      <c r="FP96" s="50" t="s">
        <v>2</v>
      </c>
      <c r="FQ96" s="50" t="s">
        <v>2</v>
      </c>
      <c r="FR96" s="50" t="s">
        <v>2</v>
      </c>
      <c r="FS96" s="50" t="s">
        <v>2</v>
      </c>
      <c r="FT96" s="50" t="s">
        <v>2</v>
      </c>
      <c r="FU96" s="50" t="s">
        <v>2</v>
      </c>
      <c r="FV96" s="50" t="s">
        <v>2</v>
      </c>
      <c r="FW96" s="50" t="s">
        <v>2</v>
      </c>
      <c r="FX96" s="50" t="s">
        <v>2</v>
      </c>
      <c r="FY96" s="50" t="s">
        <v>2</v>
      </c>
      <c r="FZ96" s="50" t="s">
        <v>2</v>
      </c>
      <c r="GA96" s="50" t="s">
        <v>2</v>
      </c>
      <c r="GB96" s="50" t="s">
        <v>2</v>
      </c>
      <c r="GC96" s="50" t="s">
        <v>2</v>
      </c>
      <c r="GD96" s="50" t="s">
        <v>2</v>
      </c>
      <c r="GE96" s="50" t="s">
        <v>2</v>
      </c>
      <c r="GF96" s="50" t="s">
        <v>2</v>
      </c>
      <c r="GG96" s="50" t="s">
        <v>2</v>
      </c>
      <c r="GH96" s="50" t="s">
        <v>2</v>
      </c>
      <c r="GI96" s="50" t="s">
        <v>2</v>
      </c>
      <c r="GJ96" s="50" t="s">
        <v>2</v>
      </c>
      <c r="GK96" s="50" t="s">
        <v>2</v>
      </c>
      <c r="GL96" s="50" t="s">
        <v>2</v>
      </c>
      <c r="GM96" s="50" t="s">
        <v>2</v>
      </c>
      <c r="GN96" s="50" t="s">
        <v>2</v>
      </c>
      <c r="GO96" s="50" t="s">
        <v>2</v>
      </c>
      <c r="GP96" s="50" t="s">
        <v>2</v>
      </c>
      <c r="GQ96" s="50" t="s">
        <v>2</v>
      </c>
      <c r="GR96" s="50" t="s">
        <v>2</v>
      </c>
      <c r="GS96" s="50" t="s">
        <v>2</v>
      </c>
      <c r="GT96" s="50" t="s">
        <v>2</v>
      </c>
      <c r="GU96" s="50" t="s">
        <v>2</v>
      </c>
      <c r="GV96" s="50" t="s">
        <v>2</v>
      </c>
      <c r="GW96" s="50" t="s">
        <v>2</v>
      </c>
    </row>
    <row r="97" spans="1:205" x14ac:dyDescent="0.3">
      <c r="A97" s="46">
        <v>1032436</v>
      </c>
      <c r="B97" s="49" t="s">
        <v>2</v>
      </c>
      <c r="C97" s="49" t="s">
        <v>2</v>
      </c>
      <c r="D97" s="49" t="s">
        <v>2</v>
      </c>
      <c r="E97" s="49" t="s">
        <v>2</v>
      </c>
      <c r="F97" s="49" t="s">
        <v>2</v>
      </c>
      <c r="G97" s="49" t="s">
        <v>2</v>
      </c>
      <c r="H97" s="49" t="s">
        <v>2</v>
      </c>
      <c r="I97" s="49" t="s">
        <v>2</v>
      </c>
      <c r="J97" s="49" t="s">
        <v>2</v>
      </c>
      <c r="K97" s="50" t="s">
        <v>2</v>
      </c>
      <c r="L97" s="50" t="s">
        <v>2</v>
      </c>
      <c r="M97" s="50" t="s">
        <v>2</v>
      </c>
      <c r="N97" s="50" t="s">
        <v>2</v>
      </c>
      <c r="O97" s="50" t="s">
        <v>2</v>
      </c>
      <c r="P97" s="50" t="s">
        <v>2</v>
      </c>
      <c r="Q97" s="50" t="s">
        <v>2</v>
      </c>
      <c r="R97" s="50" t="s">
        <v>2</v>
      </c>
      <c r="S97" s="50" t="s">
        <v>2</v>
      </c>
      <c r="T97" s="50" t="s">
        <v>2</v>
      </c>
      <c r="U97" s="50" t="s">
        <v>2</v>
      </c>
      <c r="V97" s="50" t="s">
        <v>2</v>
      </c>
      <c r="W97" s="50" t="s">
        <v>2</v>
      </c>
      <c r="X97" s="50" t="s">
        <v>2</v>
      </c>
      <c r="Y97" s="50" t="s">
        <v>2</v>
      </c>
      <c r="Z97" s="50" t="s">
        <v>2</v>
      </c>
      <c r="AA97" s="50" t="s">
        <v>2</v>
      </c>
      <c r="AB97" s="50" t="s">
        <v>2</v>
      </c>
      <c r="AC97" s="50" t="s">
        <v>2</v>
      </c>
      <c r="AD97" s="50" t="s">
        <v>2</v>
      </c>
      <c r="AE97" s="50" t="s">
        <v>2</v>
      </c>
      <c r="AF97" s="50" t="s">
        <v>2</v>
      </c>
      <c r="AG97" s="50" t="s">
        <v>2</v>
      </c>
      <c r="AH97" s="50" t="s">
        <v>2</v>
      </c>
      <c r="AI97" s="50" t="s">
        <v>2</v>
      </c>
      <c r="AJ97" s="50" t="s">
        <v>2</v>
      </c>
      <c r="AK97" s="50" t="s">
        <v>2</v>
      </c>
      <c r="AL97" s="50" t="s">
        <v>2</v>
      </c>
      <c r="AM97" s="50" t="s">
        <v>2</v>
      </c>
      <c r="AN97" s="50" t="s">
        <v>2</v>
      </c>
      <c r="AO97" s="50" t="s">
        <v>2</v>
      </c>
      <c r="AP97" s="50" t="s">
        <v>2</v>
      </c>
      <c r="AQ97" s="50" t="s">
        <v>2</v>
      </c>
      <c r="AR97" s="50" t="s">
        <v>2</v>
      </c>
      <c r="AS97" s="50" t="s">
        <v>2</v>
      </c>
      <c r="AT97" s="50" t="s">
        <v>2</v>
      </c>
      <c r="AU97" s="50" t="s">
        <v>2</v>
      </c>
      <c r="AV97" s="50" t="s">
        <v>2</v>
      </c>
      <c r="AW97" s="50" t="s">
        <v>2</v>
      </c>
      <c r="AX97" s="50" t="s">
        <v>2</v>
      </c>
      <c r="AY97" s="50" t="s">
        <v>2</v>
      </c>
      <c r="AZ97" s="50" t="s">
        <v>2</v>
      </c>
      <c r="BA97" s="50" t="s">
        <v>2</v>
      </c>
      <c r="BB97" s="50" t="s">
        <v>2</v>
      </c>
      <c r="BC97" s="50" t="s">
        <v>2</v>
      </c>
      <c r="BD97" s="50" t="s">
        <v>2</v>
      </c>
      <c r="BE97" s="50" t="s">
        <v>2</v>
      </c>
      <c r="BF97" s="50" t="s">
        <v>2</v>
      </c>
      <c r="BG97" s="50" t="s">
        <v>2</v>
      </c>
      <c r="BH97" s="50" t="s">
        <v>2</v>
      </c>
      <c r="BI97" s="50" t="s">
        <v>2</v>
      </c>
      <c r="BJ97" s="50" t="s">
        <v>2</v>
      </c>
      <c r="BK97" s="50" t="s">
        <v>2</v>
      </c>
      <c r="BL97" s="50" t="s">
        <v>2</v>
      </c>
      <c r="BM97" s="50" t="s">
        <v>2</v>
      </c>
      <c r="BN97" s="50" t="s">
        <v>2</v>
      </c>
      <c r="BO97" s="50" t="s">
        <v>2</v>
      </c>
      <c r="BP97" s="50" t="s">
        <v>2</v>
      </c>
      <c r="BQ97" s="50" t="s">
        <v>2</v>
      </c>
      <c r="BR97" s="50" t="s">
        <v>2</v>
      </c>
      <c r="BS97" s="50" t="s">
        <v>2</v>
      </c>
      <c r="BT97" s="50" t="s">
        <v>2</v>
      </c>
      <c r="BU97" s="50" t="s">
        <v>2</v>
      </c>
      <c r="BV97" s="50" t="s">
        <v>2</v>
      </c>
      <c r="BW97" s="50" t="s">
        <v>2</v>
      </c>
      <c r="BX97" s="50" t="s">
        <v>2</v>
      </c>
      <c r="BY97" s="50" t="s">
        <v>2</v>
      </c>
      <c r="BZ97" s="50" t="s">
        <v>2</v>
      </c>
      <c r="CA97" s="50" t="s">
        <v>2</v>
      </c>
      <c r="CB97" s="50" t="s">
        <v>2</v>
      </c>
      <c r="CC97" s="50" t="s">
        <v>2</v>
      </c>
      <c r="CD97" s="50" t="s">
        <v>2</v>
      </c>
      <c r="CE97" s="50" t="s">
        <v>2</v>
      </c>
      <c r="CF97" s="50" t="s">
        <v>2</v>
      </c>
      <c r="CG97" s="50" t="s">
        <v>2</v>
      </c>
      <c r="CH97" s="50" t="s">
        <v>2</v>
      </c>
      <c r="CI97" s="50" t="s">
        <v>2</v>
      </c>
      <c r="CJ97" s="50" t="s">
        <v>2</v>
      </c>
      <c r="CK97" s="50" t="s">
        <v>2</v>
      </c>
      <c r="CL97" s="50" t="s">
        <v>2</v>
      </c>
      <c r="CM97" s="50" t="s">
        <v>2</v>
      </c>
      <c r="CN97" s="50" t="s">
        <v>2</v>
      </c>
      <c r="CO97" s="50" t="s">
        <v>2</v>
      </c>
      <c r="CP97" s="50" t="s">
        <v>2</v>
      </c>
      <c r="CQ97" s="50" t="s">
        <v>2</v>
      </c>
      <c r="CR97" s="50" t="s">
        <v>2</v>
      </c>
      <c r="CS97" s="50" t="s">
        <v>2</v>
      </c>
      <c r="CT97" s="50" t="s">
        <v>2</v>
      </c>
      <c r="CU97" s="50" t="s">
        <v>2</v>
      </c>
      <c r="CV97" s="50" t="s">
        <v>2</v>
      </c>
      <c r="CW97" s="50" t="s">
        <v>2</v>
      </c>
      <c r="CX97" s="50" t="s">
        <v>2</v>
      </c>
      <c r="CY97" s="50" t="s">
        <v>2</v>
      </c>
      <c r="CZ97" s="50" t="s">
        <v>2</v>
      </c>
      <c r="DA97" s="50" t="s">
        <v>2</v>
      </c>
      <c r="DB97" s="50" t="s">
        <v>2</v>
      </c>
      <c r="DC97" s="50" t="s">
        <v>2</v>
      </c>
      <c r="DD97" s="50" t="s">
        <v>2</v>
      </c>
      <c r="DE97" s="50" t="s">
        <v>2</v>
      </c>
      <c r="DF97" s="50" t="s">
        <v>2</v>
      </c>
      <c r="DG97" s="50" t="s">
        <v>2</v>
      </c>
      <c r="DH97" s="50" t="s">
        <v>2</v>
      </c>
      <c r="DI97" s="50" t="s">
        <v>2</v>
      </c>
      <c r="DJ97" s="50" t="s">
        <v>2</v>
      </c>
      <c r="DK97" s="50" t="s">
        <v>2</v>
      </c>
      <c r="DL97" s="50" t="s">
        <v>2</v>
      </c>
      <c r="DM97" s="50" t="s">
        <v>2</v>
      </c>
      <c r="DN97" s="50" t="s">
        <v>2</v>
      </c>
      <c r="DO97" s="50" t="s">
        <v>2</v>
      </c>
      <c r="DP97" s="50" t="s">
        <v>2</v>
      </c>
      <c r="DQ97" s="50" t="s">
        <v>2</v>
      </c>
      <c r="DR97" s="50" t="s">
        <v>2</v>
      </c>
      <c r="DS97" s="50" t="s">
        <v>2</v>
      </c>
      <c r="DT97" s="50" t="s">
        <v>2</v>
      </c>
      <c r="DU97" s="50" t="s">
        <v>2</v>
      </c>
      <c r="DV97" s="50" t="s">
        <v>2</v>
      </c>
      <c r="DW97" s="50" t="s">
        <v>2</v>
      </c>
      <c r="DX97" s="50" t="s">
        <v>2</v>
      </c>
      <c r="DY97" s="50" t="s">
        <v>2</v>
      </c>
      <c r="DZ97" s="50" t="s">
        <v>2</v>
      </c>
      <c r="EA97" s="50" t="s">
        <v>2</v>
      </c>
      <c r="EB97" s="50" t="s">
        <v>2</v>
      </c>
      <c r="EC97" s="50" t="s">
        <v>2</v>
      </c>
      <c r="ED97" s="50" t="s">
        <v>2</v>
      </c>
      <c r="EE97" s="50" t="s">
        <v>2</v>
      </c>
      <c r="EF97" s="50" t="s">
        <v>2</v>
      </c>
      <c r="EG97" s="50" t="s">
        <v>2</v>
      </c>
      <c r="EH97" s="50" t="s">
        <v>2</v>
      </c>
      <c r="EI97" s="50" t="s">
        <v>2</v>
      </c>
      <c r="EJ97" s="50" t="s">
        <v>2</v>
      </c>
      <c r="EK97" s="50" t="s">
        <v>2</v>
      </c>
      <c r="EL97" s="50" t="s">
        <v>2</v>
      </c>
      <c r="EM97" s="50" t="s">
        <v>2</v>
      </c>
      <c r="EN97" s="50" t="s">
        <v>2</v>
      </c>
      <c r="EO97" s="50" t="s">
        <v>2</v>
      </c>
      <c r="EP97" s="50" t="s">
        <v>2</v>
      </c>
      <c r="EQ97" s="50" t="s">
        <v>2</v>
      </c>
      <c r="ER97" s="50" t="s">
        <v>2</v>
      </c>
      <c r="ES97" s="50" t="s">
        <v>2</v>
      </c>
      <c r="ET97" s="50" t="s">
        <v>2</v>
      </c>
      <c r="EU97" s="50" t="s">
        <v>2</v>
      </c>
      <c r="EV97" s="50" t="s">
        <v>2</v>
      </c>
      <c r="EW97" s="50" t="s">
        <v>2</v>
      </c>
      <c r="EX97" s="50" t="s">
        <v>2</v>
      </c>
      <c r="EY97" s="50" t="s">
        <v>2</v>
      </c>
      <c r="EZ97" s="50" t="s">
        <v>2</v>
      </c>
      <c r="FA97" s="50" t="s">
        <v>2</v>
      </c>
      <c r="FB97" s="50" t="s">
        <v>2</v>
      </c>
      <c r="FC97" s="50" t="s">
        <v>2</v>
      </c>
      <c r="FD97" s="50" t="s">
        <v>2</v>
      </c>
      <c r="FE97" s="50" t="s">
        <v>2</v>
      </c>
      <c r="FF97" s="50" t="s">
        <v>2</v>
      </c>
      <c r="FG97" s="50" t="s">
        <v>2</v>
      </c>
      <c r="FH97" s="50" t="s">
        <v>2</v>
      </c>
      <c r="FI97" s="50" t="s">
        <v>2</v>
      </c>
      <c r="FJ97" s="50" t="s">
        <v>2</v>
      </c>
      <c r="FK97" s="50" t="s">
        <v>2</v>
      </c>
      <c r="FL97" s="50" t="s">
        <v>2</v>
      </c>
      <c r="FM97" s="50" t="s">
        <v>2</v>
      </c>
      <c r="FN97" s="50" t="s">
        <v>2</v>
      </c>
      <c r="FO97" s="50" t="s">
        <v>2</v>
      </c>
      <c r="FP97" s="50" t="s">
        <v>2</v>
      </c>
      <c r="FQ97" s="50" t="s">
        <v>2</v>
      </c>
      <c r="FR97" s="50" t="s">
        <v>2</v>
      </c>
      <c r="FS97" s="50" t="s">
        <v>2</v>
      </c>
      <c r="FT97" s="50" t="s">
        <v>2</v>
      </c>
      <c r="FU97" s="50" t="s">
        <v>2</v>
      </c>
      <c r="FV97" s="50" t="s">
        <v>2</v>
      </c>
      <c r="FW97" s="50" t="s">
        <v>2</v>
      </c>
      <c r="FX97" s="50" t="s">
        <v>2</v>
      </c>
      <c r="FY97" s="50" t="s">
        <v>2</v>
      </c>
      <c r="FZ97" s="50" t="s">
        <v>2</v>
      </c>
      <c r="GA97" s="50" t="s">
        <v>2</v>
      </c>
      <c r="GB97" s="50" t="s">
        <v>2</v>
      </c>
      <c r="GC97" s="50" t="s">
        <v>2</v>
      </c>
      <c r="GD97" s="50" t="s">
        <v>2</v>
      </c>
      <c r="GE97" s="50" t="s">
        <v>2</v>
      </c>
      <c r="GF97" s="50" t="s">
        <v>2</v>
      </c>
      <c r="GG97" s="50" t="s">
        <v>2</v>
      </c>
      <c r="GH97" s="50" t="s">
        <v>2</v>
      </c>
      <c r="GI97" s="50" t="s">
        <v>2</v>
      </c>
      <c r="GJ97" s="50" t="s">
        <v>2</v>
      </c>
      <c r="GK97" s="50" t="s">
        <v>2</v>
      </c>
      <c r="GL97" s="50" t="s">
        <v>2</v>
      </c>
      <c r="GM97" s="50" t="s">
        <v>2</v>
      </c>
      <c r="GN97" s="50" t="s">
        <v>2</v>
      </c>
      <c r="GO97" s="50" t="s">
        <v>2</v>
      </c>
      <c r="GP97" s="50" t="s">
        <v>2</v>
      </c>
      <c r="GQ97" s="50" t="s">
        <v>2</v>
      </c>
      <c r="GR97" s="50" t="s">
        <v>2</v>
      </c>
      <c r="GS97" s="50" t="s">
        <v>2</v>
      </c>
      <c r="GT97" s="50" t="s">
        <v>2</v>
      </c>
      <c r="GU97" s="50" t="s">
        <v>2</v>
      </c>
      <c r="GV97" s="50" t="s">
        <v>2</v>
      </c>
      <c r="GW97" s="50" t="s">
        <v>2</v>
      </c>
    </row>
    <row r="98" spans="1:205" x14ac:dyDescent="0.3">
      <c r="A98" s="46">
        <v>1032440</v>
      </c>
      <c r="B98" s="49">
        <v>34.983464066578527</v>
      </c>
      <c r="C98" s="49" t="s">
        <v>2</v>
      </c>
      <c r="D98" s="49" t="s">
        <v>2</v>
      </c>
      <c r="E98" s="49" t="s">
        <v>2</v>
      </c>
      <c r="F98" s="49" t="s">
        <v>2</v>
      </c>
      <c r="G98" s="49" t="s">
        <v>2</v>
      </c>
      <c r="H98" s="49" t="s">
        <v>2</v>
      </c>
      <c r="I98" s="49" t="s">
        <v>2</v>
      </c>
      <c r="J98" s="49" t="s">
        <v>2</v>
      </c>
      <c r="K98" s="50" t="s">
        <v>2</v>
      </c>
      <c r="L98" s="50" t="s">
        <v>2</v>
      </c>
      <c r="M98" s="50" t="s">
        <v>2</v>
      </c>
      <c r="N98" s="50" t="s">
        <v>2</v>
      </c>
      <c r="O98" s="50" t="s">
        <v>2</v>
      </c>
      <c r="P98" s="50" t="s">
        <v>2</v>
      </c>
      <c r="Q98" s="50" t="s">
        <v>2</v>
      </c>
      <c r="R98" s="50" t="s">
        <v>2</v>
      </c>
      <c r="S98" s="50" t="s">
        <v>2</v>
      </c>
      <c r="T98" s="50" t="s">
        <v>2</v>
      </c>
      <c r="U98" s="50" t="s">
        <v>2</v>
      </c>
      <c r="V98" s="50" t="s">
        <v>2</v>
      </c>
      <c r="W98" s="50" t="s">
        <v>2</v>
      </c>
      <c r="X98" s="50" t="s">
        <v>2</v>
      </c>
      <c r="Y98" s="50" t="s">
        <v>2</v>
      </c>
      <c r="Z98" s="50" t="s">
        <v>2</v>
      </c>
      <c r="AA98" s="50" t="s">
        <v>2</v>
      </c>
      <c r="AB98" s="50" t="s">
        <v>2</v>
      </c>
      <c r="AC98" s="50" t="s">
        <v>2</v>
      </c>
      <c r="AD98" s="50" t="s">
        <v>2</v>
      </c>
      <c r="AE98" s="50" t="s">
        <v>2</v>
      </c>
      <c r="AF98" s="50" t="s">
        <v>2</v>
      </c>
      <c r="AG98" s="50" t="s">
        <v>2</v>
      </c>
      <c r="AH98" s="50" t="s">
        <v>2</v>
      </c>
      <c r="AI98" s="50" t="s">
        <v>2</v>
      </c>
      <c r="AJ98" s="50" t="s">
        <v>2</v>
      </c>
      <c r="AK98" s="50" t="s">
        <v>2</v>
      </c>
      <c r="AL98" s="50" t="s">
        <v>2</v>
      </c>
      <c r="AM98" s="50" t="s">
        <v>2</v>
      </c>
      <c r="AN98" s="50" t="s">
        <v>2</v>
      </c>
      <c r="AO98" s="50" t="s">
        <v>2</v>
      </c>
      <c r="AP98" s="50" t="s">
        <v>2</v>
      </c>
      <c r="AQ98" s="50" t="s">
        <v>2</v>
      </c>
      <c r="AR98" s="50" t="s">
        <v>2</v>
      </c>
      <c r="AS98" s="50" t="s">
        <v>2</v>
      </c>
      <c r="AT98" s="50" t="s">
        <v>2</v>
      </c>
      <c r="AU98" s="50" t="s">
        <v>2</v>
      </c>
      <c r="AV98" s="50" t="s">
        <v>2</v>
      </c>
      <c r="AW98" s="50" t="s">
        <v>2</v>
      </c>
      <c r="AX98" s="50" t="s">
        <v>2</v>
      </c>
      <c r="AY98" s="50" t="s">
        <v>2</v>
      </c>
      <c r="AZ98" s="50" t="s">
        <v>2</v>
      </c>
      <c r="BA98" s="50" t="s">
        <v>2</v>
      </c>
      <c r="BB98" s="50" t="s">
        <v>2</v>
      </c>
      <c r="BC98" s="50" t="s">
        <v>2</v>
      </c>
      <c r="BD98" s="50" t="s">
        <v>2</v>
      </c>
      <c r="BE98" s="50" t="s">
        <v>2</v>
      </c>
      <c r="BF98" s="50" t="s">
        <v>2</v>
      </c>
      <c r="BG98" s="50" t="s">
        <v>2</v>
      </c>
      <c r="BH98" s="50" t="s">
        <v>2</v>
      </c>
      <c r="BI98" s="50" t="s">
        <v>2</v>
      </c>
      <c r="BJ98" s="50" t="s">
        <v>2</v>
      </c>
      <c r="BK98" s="50" t="s">
        <v>2</v>
      </c>
      <c r="BL98" s="50" t="s">
        <v>2</v>
      </c>
      <c r="BM98" s="50" t="s">
        <v>2</v>
      </c>
      <c r="BN98" s="50" t="s">
        <v>2</v>
      </c>
      <c r="BO98" s="50" t="s">
        <v>2</v>
      </c>
      <c r="BP98" s="50" t="s">
        <v>2</v>
      </c>
      <c r="BQ98" s="50" t="s">
        <v>2</v>
      </c>
      <c r="BR98" s="50" t="s">
        <v>2</v>
      </c>
      <c r="BS98" s="50" t="s">
        <v>2</v>
      </c>
      <c r="BT98" s="50" t="s">
        <v>2</v>
      </c>
      <c r="BU98" s="50" t="s">
        <v>2</v>
      </c>
      <c r="BV98" s="50" t="s">
        <v>2</v>
      </c>
      <c r="BW98" s="50" t="s">
        <v>2</v>
      </c>
      <c r="BX98" s="50" t="s">
        <v>2</v>
      </c>
      <c r="BY98" s="50" t="s">
        <v>2</v>
      </c>
      <c r="BZ98" s="50" t="s">
        <v>2</v>
      </c>
      <c r="CA98" s="50" t="s">
        <v>2</v>
      </c>
      <c r="CB98" s="50" t="s">
        <v>2</v>
      </c>
      <c r="CC98" s="50" t="s">
        <v>2</v>
      </c>
      <c r="CD98" s="50" t="s">
        <v>2</v>
      </c>
      <c r="CE98" s="50" t="s">
        <v>2</v>
      </c>
      <c r="CF98" s="50" t="s">
        <v>2</v>
      </c>
      <c r="CG98" s="50" t="s">
        <v>2</v>
      </c>
      <c r="CH98" s="50" t="s">
        <v>2</v>
      </c>
      <c r="CI98" s="50" t="s">
        <v>2</v>
      </c>
      <c r="CJ98" s="50" t="s">
        <v>2</v>
      </c>
      <c r="CK98" s="50" t="s">
        <v>2</v>
      </c>
      <c r="CL98" s="50" t="s">
        <v>2</v>
      </c>
      <c r="CM98" s="50" t="s">
        <v>2</v>
      </c>
      <c r="CN98" s="50" t="s">
        <v>2</v>
      </c>
      <c r="CO98" s="50" t="s">
        <v>2</v>
      </c>
      <c r="CP98" s="50" t="s">
        <v>2</v>
      </c>
      <c r="CQ98" s="50" t="s">
        <v>2</v>
      </c>
      <c r="CR98" s="50" t="s">
        <v>2</v>
      </c>
      <c r="CS98" s="50" t="s">
        <v>2</v>
      </c>
      <c r="CT98" s="50" t="s">
        <v>2</v>
      </c>
      <c r="CU98" s="50" t="s">
        <v>2</v>
      </c>
      <c r="CV98" s="50" t="s">
        <v>2</v>
      </c>
      <c r="CW98" s="50" t="s">
        <v>2</v>
      </c>
      <c r="CX98" s="50" t="s">
        <v>2</v>
      </c>
      <c r="CY98" s="50" t="s">
        <v>2</v>
      </c>
      <c r="CZ98" s="50" t="s">
        <v>2</v>
      </c>
      <c r="DA98" s="50" t="s">
        <v>2</v>
      </c>
      <c r="DB98" s="50" t="s">
        <v>2</v>
      </c>
      <c r="DC98" s="50" t="s">
        <v>2</v>
      </c>
      <c r="DD98" s="50" t="s">
        <v>2</v>
      </c>
      <c r="DE98" s="50" t="s">
        <v>2</v>
      </c>
      <c r="DF98" s="50" t="s">
        <v>2</v>
      </c>
      <c r="DG98" s="50" t="s">
        <v>2</v>
      </c>
      <c r="DH98" s="50" t="s">
        <v>2</v>
      </c>
      <c r="DI98" s="50" t="s">
        <v>2</v>
      </c>
      <c r="DJ98" s="50" t="s">
        <v>2</v>
      </c>
      <c r="DK98" s="50" t="s">
        <v>2</v>
      </c>
      <c r="DL98" s="50" t="s">
        <v>2</v>
      </c>
      <c r="DM98" s="50" t="s">
        <v>2</v>
      </c>
      <c r="DN98" s="50" t="s">
        <v>2</v>
      </c>
      <c r="DO98" s="50" t="s">
        <v>2</v>
      </c>
      <c r="DP98" s="50" t="s">
        <v>2</v>
      </c>
      <c r="DQ98" s="50" t="s">
        <v>2</v>
      </c>
      <c r="DR98" s="50" t="s">
        <v>2</v>
      </c>
      <c r="DS98" s="50" t="s">
        <v>2</v>
      </c>
      <c r="DT98" s="50" t="s">
        <v>2</v>
      </c>
      <c r="DU98" s="50" t="s">
        <v>2</v>
      </c>
      <c r="DV98" s="50" t="s">
        <v>2</v>
      </c>
      <c r="DW98" s="50" t="s">
        <v>2</v>
      </c>
      <c r="DX98" s="50" t="s">
        <v>2</v>
      </c>
      <c r="DY98" s="50" t="s">
        <v>2</v>
      </c>
      <c r="DZ98" s="50" t="s">
        <v>2</v>
      </c>
      <c r="EA98" s="50" t="s">
        <v>2</v>
      </c>
      <c r="EB98" s="50" t="s">
        <v>2</v>
      </c>
      <c r="EC98" s="50" t="s">
        <v>2</v>
      </c>
      <c r="ED98" s="50" t="s">
        <v>2</v>
      </c>
      <c r="EE98" s="50" t="s">
        <v>2</v>
      </c>
      <c r="EF98" s="50" t="s">
        <v>2</v>
      </c>
      <c r="EG98" s="50" t="s">
        <v>2</v>
      </c>
      <c r="EH98" s="50" t="s">
        <v>2</v>
      </c>
      <c r="EI98" s="50" t="s">
        <v>2</v>
      </c>
      <c r="EJ98" s="50" t="s">
        <v>2</v>
      </c>
      <c r="EK98" s="50" t="s">
        <v>2</v>
      </c>
      <c r="EL98" s="50" t="s">
        <v>2</v>
      </c>
      <c r="EM98" s="50" t="s">
        <v>2</v>
      </c>
      <c r="EN98" s="50" t="s">
        <v>2</v>
      </c>
      <c r="EO98" s="50" t="s">
        <v>2</v>
      </c>
      <c r="EP98" s="50" t="s">
        <v>2</v>
      </c>
      <c r="EQ98" s="50" t="s">
        <v>2</v>
      </c>
      <c r="ER98" s="50" t="s">
        <v>2</v>
      </c>
      <c r="ES98" s="50" t="s">
        <v>2</v>
      </c>
      <c r="ET98" s="50" t="s">
        <v>2</v>
      </c>
      <c r="EU98" s="50" t="s">
        <v>2</v>
      </c>
      <c r="EV98" s="50" t="s">
        <v>2</v>
      </c>
      <c r="EW98" s="50" t="s">
        <v>2</v>
      </c>
      <c r="EX98" s="50" t="s">
        <v>2</v>
      </c>
      <c r="EY98" s="50" t="s">
        <v>2</v>
      </c>
      <c r="EZ98" s="50" t="s">
        <v>2</v>
      </c>
      <c r="FA98" s="50" t="s">
        <v>2</v>
      </c>
      <c r="FB98" s="50" t="s">
        <v>2</v>
      </c>
      <c r="FC98" s="50" t="s">
        <v>2</v>
      </c>
      <c r="FD98" s="50" t="s">
        <v>2</v>
      </c>
      <c r="FE98" s="50" t="s">
        <v>2</v>
      </c>
      <c r="FF98" s="50" t="s">
        <v>2</v>
      </c>
      <c r="FG98" s="50" t="s">
        <v>2</v>
      </c>
      <c r="FH98" s="50" t="s">
        <v>2</v>
      </c>
      <c r="FI98" s="50" t="s">
        <v>2</v>
      </c>
      <c r="FJ98" s="50" t="s">
        <v>2</v>
      </c>
      <c r="FK98" s="50" t="s">
        <v>2</v>
      </c>
      <c r="FL98" s="50" t="s">
        <v>2</v>
      </c>
      <c r="FM98" s="50" t="s">
        <v>2</v>
      </c>
      <c r="FN98" s="50" t="s">
        <v>2</v>
      </c>
      <c r="FO98" s="50" t="s">
        <v>2</v>
      </c>
      <c r="FP98" s="50" t="s">
        <v>2</v>
      </c>
      <c r="FQ98" s="50" t="s">
        <v>2</v>
      </c>
      <c r="FR98" s="50" t="s">
        <v>2</v>
      </c>
      <c r="FS98" s="50" t="s">
        <v>2</v>
      </c>
      <c r="FT98" s="50" t="s">
        <v>2</v>
      </c>
      <c r="FU98" s="50" t="s">
        <v>2</v>
      </c>
      <c r="FV98" s="50" t="s">
        <v>2</v>
      </c>
      <c r="FW98" s="50" t="s">
        <v>2</v>
      </c>
      <c r="FX98" s="50" t="s">
        <v>2</v>
      </c>
      <c r="FY98" s="50" t="s">
        <v>2</v>
      </c>
      <c r="FZ98" s="50" t="s">
        <v>2</v>
      </c>
      <c r="GA98" s="50" t="s">
        <v>2</v>
      </c>
      <c r="GB98" s="50" t="s">
        <v>2</v>
      </c>
      <c r="GC98" s="50" t="s">
        <v>2</v>
      </c>
      <c r="GD98" s="50" t="s">
        <v>2</v>
      </c>
      <c r="GE98" s="50" t="s">
        <v>2</v>
      </c>
      <c r="GF98" s="50" t="s">
        <v>2</v>
      </c>
      <c r="GG98" s="50" t="s">
        <v>2</v>
      </c>
      <c r="GH98" s="50" t="s">
        <v>2</v>
      </c>
      <c r="GI98" s="50" t="s">
        <v>2</v>
      </c>
      <c r="GJ98" s="50" t="s">
        <v>2</v>
      </c>
      <c r="GK98" s="50" t="s">
        <v>2</v>
      </c>
      <c r="GL98" s="50" t="s">
        <v>2</v>
      </c>
      <c r="GM98" s="50" t="s">
        <v>2</v>
      </c>
      <c r="GN98" s="50" t="s">
        <v>2</v>
      </c>
      <c r="GO98" s="50" t="s">
        <v>2</v>
      </c>
      <c r="GP98" s="50" t="s">
        <v>2</v>
      </c>
      <c r="GQ98" s="50" t="s">
        <v>2</v>
      </c>
      <c r="GR98" s="50" t="s">
        <v>2</v>
      </c>
      <c r="GS98" s="50" t="s">
        <v>2</v>
      </c>
      <c r="GT98" s="50" t="s">
        <v>2</v>
      </c>
      <c r="GU98" s="50" t="s">
        <v>2</v>
      </c>
      <c r="GV98" s="50" t="s">
        <v>2</v>
      </c>
      <c r="GW98" s="50" t="s">
        <v>2</v>
      </c>
    </row>
    <row r="99" spans="1:205" x14ac:dyDescent="0.3">
      <c r="A99" s="46">
        <v>1032442</v>
      </c>
      <c r="B99" s="49">
        <v>9.0760669649457721</v>
      </c>
      <c r="C99" s="50">
        <v>1.1012880393182002E-2</v>
      </c>
      <c r="D99" s="50">
        <v>1.070219253952869E-2</v>
      </c>
      <c r="E99" s="50">
        <v>6.9426737814709929E-4</v>
      </c>
      <c r="F99" s="50">
        <v>1.4953984392251159E-3</v>
      </c>
      <c r="G99" s="50">
        <v>3.9671871920848823E-4</v>
      </c>
      <c r="H99" s="50">
        <v>2.4251805675001419E-4</v>
      </c>
      <c r="I99" s="50">
        <v>1.5420066245847404E-4</v>
      </c>
      <c r="J99" s="50">
        <v>4.9930188154414677E-4</v>
      </c>
      <c r="K99" s="50">
        <v>1.3297651330848336E-3</v>
      </c>
      <c r="L99" s="50">
        <v>1.854549845735402E-4</v>
      </c>
      <c r="M99" s="50">
        <v>0</v>
      </c>
      <c r="N99" s="50">
        <v>9.8909325105888128E-4</v>
      </c>
      <c r="O99" s="50">
        <v>0</v>
      </c>
      <c r="P99" s="50">
        <v>1.8643323443322309E-2</v>
      </c>
      <c r="Q99" s="50">
        <v>0.11357381702273686</v>
      </c>
      <c r="R99" s="50">
        <v>1.0631380477231825E-3</v>
      </c>
      <c r="S99" s="50">
        <v>4.2372581004128919E-2</v>
      </c>
      <c r="T99" s="50">
        <v>6.4791380242891809E-4</v>
      </c>
      <c r="U99" s="50">
        <v>2.8799302159646746E-2</v>
      </c>
      <c r="V99" s="50">
        <v>2.5243173168419202E-3</v>
      </c>
      <c r="W99" s="50">
        <v>8.9661203704545381E-4</v>
      </c>
      <c r="X99" s="50">
        <v>4.039748195850971E-3</v>
      </c>
      <c r="Y99" s="50">
        <v>7.1995840259303362E-3</v>
      </c>
      <c r="Z99" s="50">
        <v>3.1143621752263194E-3</v>
      </c>
      <c r="AA99" s="50">
        <v>3.7398567923921724E-3</v>
      </c>
      <c r="AB99" s="50">
        <v>1.7737434971551761E-4</v>
      </c>
      <c r="AC99" s="50">
        <v>4.4183355637910565E-2</v>
      </c>
      <c r="AD99" s="50">
        <v>1.3332269996229229E-3</v>
      </c>
      <c r="AE99" s="50">
        <v>1.7579654332530002E-4</v>
      </c>
      <c r="AF99" s="50">
        <v>4.9658042600317972E-3</v>
      </c>
      <c r="AG99" s="50">
        <v>2.188097132364709E-3</v>
      </c>
      <c r="AH99" s="50">
        <v>1.7559516860069058E-2</v>
      </c>
      <c r="AI99" s="50">
        <v>1.5819353418941844E-3</v>
      </c>
      <c r="AJ99" s="50">
        <v>2.7249751479276282E-3</v>
      </c>
      <c r="AK99" s="50">
        <v>1.3256112300634344E-3</v>
      </c>
      <c r="AL99" s="50">
        <v>4.5765104037573579E-4</v>
      </c>
      <c r="AM99" s="50">
        <v>2.9961776349371553E-4</v>
      </c>
      <c r="AN99" s="50">
        <v>0</v>
      </c>
      <c r="AO99" s="50">
        <v>8.8027089328761215E-5</v>
      </c>
      <c r="AP99" s="50">
        <v>1.1678351455503963E-3</v>
      </c>
      <c r="AQ99" s="50">
        <v>1.7929905557219468E-2</v>
      </c>
      <c r="AR99" s="50">
        <v>1.1978217544438921E-4</v>
      </c>
      <c r="AS99" s="50">
        <v>2.019899052903274E-4</v>
      </c>
      <c r="AT99" s="50">
        <v>2.3956435078852447E-5</v>
      </c>
      <c r="AU99" s="50">
        <v>2.0578641533277636E-3</v>
      </c>
      <c r="AV99" s="50">
        <v>1.1439720533351972E-3</v>
      </c>
      <c r="AW99" s="50">
        <v>4.7773657729541479E-4</v>
      </c>
      <c r="AX99" s="50">
        <v>3.6477345449051622E-4</v>
      </c>
      <c r="AY99" s="50">
        <v>2.5076719170798439E-3</v>
      </c>
      <c r="AZ99" s="50">
        <v>7.9551891753556134E-3</v>
      </c>
      <c r="BA99" s="50">
        <v>2.5627420175309938E-4</v>
      </c>
      <c r="BB99" s="50">
        <v>0</v>
      </c>
      <c r="BC99" s="50">
        <v>0</v>
      </c>
      <c r="BD99" s="50">
        <v>2.5818637841343233E-2</v>
      </c>
      <c r="BE99" s="50">
        <v>5.8641314749010025E-4</v>
      </c>
      <c r="BF99" s="50">
        <v>1.7626169108239012E-2</v>
      </c>
      <c r="BG99" s="50">
        <v>9.1166795724853533E-4</v>
      </c>
      <c r="BH99" s="50">
        <v>2.614533474799936E-4</v>
      </c>
      <c r="BI99" s="50">
        <v>2.0850683074005165E-2</v>
      </c>
      <c r="BJ99" s="50">
        <v>4.8790843008596722E-4</v>
      </c>
      <c r="BK99" s="50">
        <v>1.0852780466540974E-4</v>
      </c>
      <c r="BL99" s="50">
        <v>9.2166657144451369E-4</v>
      </c>
      <c r="BM99" s="50">
        <v>5.2244408312601795E-4</v>
      </c>
      <c r="BN99" s="50">
        <v>3.5487621733827602E-4</v>
      </c>
      <c r="BO99" s="50">
        <v>1.6852223546441286E-4</v>
      </c>
      <c r="BP99" s="50">
        <v>5.2247515624510832E-4</v>
      </c>
      <c r="BQ99" s="50">
        <v>1.4305937878143408E-4</v>
      </c>
      <c r="BR99" s="50">
        <v>0</v>
      </c>
      <c r="BS99" s="50">
        <v>1.3071854685508216E-3</v>
      </c>
      <c r="BT99" s="50">
        <v>1.4998347783183524E-2</v>
      </c>
      <c r="BU99" s="50">
        <v>1.2102690652249507E-2</v>
      </c>
      <c r="BV99" s="50">
        <v>3.8213121028787795E-4</v>
      </c>
      <c r="BW99" s="50">
        <v>0</v>
      </c>
      <c r="BX99" s="50">
        <v>2.466541014302689E-5</v>
      </c>
      <c r="BY99" s="50">
        <v>2.4048199392845811E-4</v>
      </c>
      <c r="BZ99" s="50">
        <v>4.2933474836234289E-2</v>
      </c>
      <c r="CA99" s="50">
        <v>0</v>
      </c>
      <c r="CB99" s="50">
        <v>1.6595463555532913E-4</v>
      </c>
      <c r="CC99" s="50">
        <v>1.458317359793326E-3</v>
      </c>
      <c r="CD99" s="50">
        <v>4.6614901394836303E-3</v>
      </c>
      <c r="CE99" s="50">
        <v>0</v>
      </c>
      <c r="CF99" s="50">
        <v>0</v>
      </c>
      <c r="CG99" s="50">
        <v>1.4622694983849577E-2</v>
      </c>
      <c r="CH99" s="50">
        <v>1.7744792621811917E-2</v>
      </c>
      <c r="CI99" s="50">
        <v>6.7316995501282256E-4</v>
      </c>
      <c r="CJ99" s="50">
        <v>1.6186500405952823E-2</v>
      </c>
      <c r="CK99" s="50">
        <v>2.9761995384538342E-3</v>
      </c>
      <c r="CL99" s="50">
        <v>4.109482716019389E-3</v>
      </c>
      <c r="CM99" s="50">
        <v>0</v>
      </c>
      <c r="CN99" s="50">
        <v>0</v>
      </c>
      <c r="CO99" s="50">
        <v>3.7706323507417823E-2</v>
      </c>
      <c r="CP99" s="50">
        <v>0</v>
      </c>
      <c r="CQ99" s="50">
        <v>1.2787346121986241E-4</v>
      </c>
      <c r="CR99" s="50">
        <v>4.2389857727126841E-4</v>
      </c>
      <c r="CS99" s="50">
        <v>1.0771035777003191E-2</v>
      </c>
      <c r="CT99" s="50">
        <v>0</v>
      </c>
      <c r="CU99" s="50">
        <v>4.5877662864425952E-4</v>
      </c>
      <c r="CV99" s="50">
        <v>3.4503704760044417E-4</v>
      </c>
      <c r="CW99" s="50">
        <v>6.4130066375880077E-5</v>
      </c>
      <c r="CX99" s="50">
        <v>0</v>
      </c>
      <c r="CY99" s="50">
        <v>1.0852780466540974E-4</v>
      </c>
      <c r="CZ99" s="50">
        <v>1.3809366605319539E-4</v>
      </c>
      <c r="DA99" s="50">
        <v>3.9470318498677926E-3</v>
      </c>
      <c r="DB99" s="50">
        <v>4.5195325114836308E-5</v>
      </c>
      <c r="DC99" s="50">
        <v>3.9464656232853187E-5</v>
      </c>
      <c r="DD99" s="50">
        <v>0</v>
      </c>
      <c r="DE99" s="50">
        <v>3.7872597880968472E-3</v>
      </c>
      <c r="DF99" s="50">
        <v>7.8951222991992965E-3</v>
      </c>
      <c r="DG99" s="50">
        <v>1.5570844561539202E-3</v>
      </c>
      <c r="DH99" s="50">
        <v>6.0260433486448413E-5</v>
      </c>
      <c r="DI99" s="50">
        <v>5.3715670993359531E-4</v>
      </c>
      <c r="DJ99" s="50">
        <v>7.569167517208094E-3</v>
      </c>
      <c r="DK99" s="50">
        <v>6.726670071707827E-2</v>
      </c>
      <c r="DL99" s="50">
        <v>0</v>
      </c>
      <c r="DM99" s="50">
        <v>4.0630224544168959E-3</v>
      </c>
      <c r="DN99" s="50">
        <v>6.0794939759562334E-3</v>
      </c>
      <c r="DO99" s="50">
        <v>2.6234710467597485E-3</v>
      </c>
      <c r="DP99" s="50">
        <v>1.2841540176503189E-3</v>
      </c>
      <c r="DQ99" s="50">
        <v>6.7115454716086057E-3</v>
      </c>
      <c r="DR99" s="50">
        <v>7.892931245568096E-5</v>
      </c>
      <c r="DS99" s="50">
        <v>4.8285765570815455E-4</v>
      </c>
      <c r="DT99" s="50">
        <v>7.5091184584435708E-3</v>
      </c>
      <c r="DU99" s="50">
        <v>9.3728558545507271E-5</v>
      </c>
      <c r="DV99" s="50">
        <v>1.0791721192143688E-3</v>
      </c>
      <c r="DW99" s="50">
        <v>0</v>
      </c>
      <c r="DX99" s="50">
        <v>7.7607625422473892E-4</v>
      </c>
      <c r="DY99" s="50">
        <v>0</v>
      </c>
      <c r="DZ99" s="50">
        <v>5.8637879130059526E-3</v>
      </c>
      <c r="EA99" s="50">
        <v>1.0852780466540974E-4</v>
      </c>
      <c r="EB99" s="50">
        <v>5.919698433925438E-5</v>
      </c>
      <c r="EC99" s="50">
        <v>1.2468320066283689E-3</v>
      </c>
      <c r="ED99" s="50">
        <v>4.4335784743218456E-4</v>
      </c>
      <c r="EE99" s="50">
        <v>1.2465530058898718E-3</v>
      </c>
      <c r="EF99" s="50">
        <v>1.2416607216740687E-3</v>
      </c>
      <c r="EG99" s="50">
        <v>1.4191894653656086E-3</v>
      </c>
      <c r="EH99" s="50">
        <v>1.0062670607791653E-3</v>
      </c>
      <c r="EI99" s="50">
        <v>3.9918325748286218E-4</v>
      </c>
      <c r="EJ99" s="50">
        <v>2.8035936541476038E-3</v>
      </c>
      <c r="EK99" s="50">
        <v>1.2417626155009803E-2</v>
      </c>
      <c r="EL99" s="50">
        <v>3.1546554969605871E-4</v>
      </c>
      <c r="EM99" s="50">
        <v>9.010662291761331E-4</v>
      </c>
      <c r="EN99" s="50">
        <v>2.9712113196062678E-2</v>
      </c>
      <c r="EO99" s="50">
        <v>1.48374248454635E-2</v>
      </c>
      <c r="EP99" s="50">
        <v>3.3042171130861116E-3</v>
      </c>
      <c r="EQ99" s="50">
        <v>0</v>
      </c>
      <c r="ER99" s="50">
        <v>3.0544214563760184E-3</v>
      </c>
      <c r="ES99" s="50">
        <v>0</v>
      </c>
      <c r="ET99" s="50">
        <v>1.6417997494155127E-2</v>
      </c>
      <c r="EU99" s="50">
        <v>6.7025584758600119E-4</v>
      </c>
      <c r="EV99" s="50">
        <v>0</v>
      </c>
      <c r="EW99" s="50">
        <v>0</v>
      </c>
      <c r="EX99" s="50">
        <v>2.1685537640200539E-4</v>
      </c>
      <c r="EY99" s="50">
        <v>2.2376815021343593E-3</v>
      </c>
      <c r="EZ99" s="50">
        <v>3.5488449485652232E-4</v>
      </c>
      <c r="FA99" s="50">
        <v>1.8580739065944677E-3</v>
      </c>
      <c r="FB99" s="50">
        <v>7.5059670613571416E-5</v>
      </c>
      <c r="FC99" s="50">
        <v>8.7473281164844618E-4</v>
      </c>
      <c r="FD99" s="50">
        <v>2.0992831005047205E-4</v>
      </c>
      <c r="FE99" s="50">
        <v>6.6486754094376675E-4</v>
      </c>
      <c r="FF99" s="50">
        <v>2.6993211450550828E-4</v>
      </c>
      <c r="FG99" s="50">
        <v>2.745610091849648E-3</v>
      </c>
      <c r="FH99" s="50">
        <v>1.1056406934289758E-2</v>
      </c>
      <c r="FI99" s="50">
        <v>4.7632709318220275E-3</v>
      </c>
      <c r="FJ99" s="50">
        <v>5.5932513546621751E-3</v>
      </c>
      <c r="FK99" s="50">
        <v>3.0838248669939434E-3</v>
      </c>
      <c r="FL99" s="50">
        <v>4.2001044244426595E-3</v>
      </c>
      <c r="FM99" s="50">
        <v>1.5562248781661943E-2</v>
      </c>
      <c r="FN99" s="50">
        <v>1.3687182420498624E-4</v>
      </c>
      <c r="FO99" s="50">
        <v>5.1392198971048184E-4</v>
      </c>
      <c r="FP99" s="50">
        <v>1.1495934525259882E-3</v>
      </c>
      <c r="FQ99" s="50">
        <v>4.3382159712387105E-4</v>
      </c>
      <c r="FR99" s="50">
        <v>3.9277259861779353E-3</v>
      </c>
      <c r="FS99" s="50">
        <v>2.4516001730036764E-4</v>
      </c>
      <c r="FT99" s="50">
        <v>1.3337953158061812E-3</v>
      </c>
      <c r="FU99" s="50">
        <v>4.1515746326322589E-4</v>
      </c>
      <c r="FV99" s="50">
        <v>7.6884112841473309E-4</v>
      </c>
      <c r="FW99" s="50">
        <v>1.7780507078806237E-3</v>
      </c>
      <c r="FX99" s="50">
        <v>0</v>
      </c>
      <c r="FY99" s="50">
        <v>0</v>
      </c>
      <c r="FZ99" s="50">
        <v>3.1789995879619413E-3</v>
      </c>
      <c r="GA99" s="50">
        <v>4.196604240673409E-4</v>
      </c>
      <c r="GB99" s="50">
        <v>1.046856186044245E-3</v>
      </c>
      <c r="GC99" s="50">
        <v>1.1744193612266973E-3</v>
      </c>
      <c r="GD99" s="50">
        <v>1.0706497407113882E-3</v>
      </c>
      <c r="GE99" s="50">
        <v>3.3042737024966109E-5</v>
      </c>
      <c r="GF99" s="50">
        <v>2.3601955020697334E-5</v>
      </c>
      <c r="GG99" s="50">
        <v>5.7422709731733796E-4</v>
      </c>
      <c r="GH99" s="50">
        <v>1.6509677381995739E-3</v>
      </c>
      <c r="GI99" s="50">
        <v>7.6883332245215375E-4</v>
      </c>
      <c r="GJ99" s="50">
        <v>1.2735241543336549E-3</v>
      </c>
      <c r="GK99" s="50">
        <v>1.8008607456239322E-4</v>
      </c>
      <c r="GL99" s="50">
        <v>6.8760953553739801E-4</v>
      </c>
      <c r="GM99" s="50">
        <v>2.2759556632240513E-4</v>
      </c>
      <c r="GN99" s="50">
        <v>2.3678607791394879E-4</v>
      </c>
      <c r="GO99" s="50">
        <v>5.2997673429720207E-4</v>
      </c>
      <c r="GP99" s="50">
        <v>6.6042860818991663E-4</v>
      </c>
      <c r="GQ99" s="50">
        <v>2.9358740381296358E-4</v>
      </c>
      <c r="GR99" s="50">
        <v>7.6237822155988347E-4</v>
      </c>
      <c r="GS99" s="50">
        <v>6.889029279787607E-4</v>
      </c>
      <c r="GT99" s="50">
        <v>2.0446562261712824E-4</v>
      </c>
      <c r="GU99" s="50">
        <v>1.4740736925781438E-4</v>
      </c>
      <c r="GV99" s="50">
        <v>4.3375407630435943E-4</v>
      </c>
      <c r="GW99" s="50">
        <f t="shared" si="1"/>
        <v>7.8707747986930143E-2</v>
      </c>
    </row>
    <row r="100" spans="1:205" x14ac:dyDescent="0.3">
      <c r="A100" s="46">
        <v>1032443</v>
      </c>
      <c r="B100" s="49">
        <v>5.3275083926501896</v>
      </c>
      <c r="C100" s="50">
        <v>8.0016354220975409E-3</v>
      </c>
      <c r="D100" s="50">
        <v>5.6561903146019124E-3</v>
      </c>
      <c r="E100" s="50">
        <v>6.5175699123033845E-4</v>
      </c>
      <c r="F100" s="50">
        <v>8.799885008806905E-4</v>
      </c>
      <c r="G100" s="50">
        <v>2.9374962985029339E-4</v>
      </c>
      <c r="H100" s="50">
        <v>1.7441384272361173E-4</v>
      </c>
      <c r="I100" s="50">
        <v>1.5605449085796837E-4</v>
      </c>
      <c r="J100" s="50">
        <v>3.4882768544722346E-4</v>
      </c>
      <c r="K100" s="50">
        <v>1.1606477735042501E-3</v>
      </c>
      <c r="L100" s="50">
        <v>0</v>
      </c>
      <c r="M100" s="50">
        <v>8.2617083395395013E-5</v>
      </c>
      <c r="N100" s="50">
        <v>8.9042856548370182E-4</v>
      </c>
      <c r="O100" s="50">
        <v>1.5605449085796837E-4</v>
      </c>
      <c r="P100" s="50">
        <v>1.6771523790940997E-2</v>
      </c>
      <c r="Q100" s="50">
        <v>6.2704814995233393E-2</v>
      </c>
      <c r="R100" s="50">
        <v>1.0513135194459493E-3</v>
      </c>
      <c r="S100" s="50">
        <v>4.1206725574722464E-2</v>
      </c>
      <c r="T100" s="50">
        <v>2.0552195513988088E-4</v>
      </c>
      <c r="U100" s="50">
        <v>2.373994682527545E-2</v>
      </c>
      <c r="V100" s="50">
        <v>2.3802784132732385E-3</v>
      </c>
      <c r="W100" s="50">
        <v>1.852916473765871E-3</v>
      </c>
      <c r="X100" s="50">
        <v>3.2235051149597676E-3</v>
      </c>
      <c r="Y100" s="50">
        <v>6.8895889696341875E-3</v>
      </c>
      <c r="Z100" s="50">
        <v>2.1646145161191791E-3</v>
      </c>
      <c r="AA100" s="50">
        <v>2.3534601940486412E-3</v>
      </c>
      <c r="AB100" s="50">
        <v>8.74698866476665E-5</v>
      </c>
      <c r="AC100" s="50">
        <v>2.9152998598714511E-2</v>
      </c>
      <c r="AD100" s="50">
        <v>1.9608533547602488E-3</v>
      </c>
      <c r="AE100" s="50">
        <v>2.3680501007537218E-4</v>
      </c>
      <c r="AF100" s="50">
        <v>5.6664906749284349E-3</v>
      </c>
      <c r="AG100" s="50">
        <v>1.6818003410526508E-3</v>
      </c>
      <c r="AH100" s="50">
        <v>1.5718354237343996E-2</v>
      </c>
      <c r="AI100" s="50">
        <v>1.4548880877375732E-3</v>
      </c>
      <c r="AJ100" s="50">
        <v>1.7393588464699461E-3</v>
      </c>
      <c r="AK100" s="50">
        <v>1.1242317042046343E-3</v>
      </c>
      <c r="AL100" s="50">
        <v>1.481868131680277E-3</v>
      </c>
      <c r="AM100" s="50">
        <v>0</v>
      </c>
      <c r="AN100" s="50">
        <v>3.8253117016621112E-4</v>
      </c>
      <c r="AO100" s="50">
        <v>0</v>
      </c>
      <c r="AP100" s="50">
        <v>1.0108638012240147E-3</v>
      </c>
      <c r="AQ100" s="50">
        <v>1.2644882307740652E-2</v>
      </c>
      <c r="AR100" s="50">
        <v>2.4774590337346821E-4</v>
      </c>
      <c r="AS100" s="50">
        <v>2.4563045639379531E-4</v>
      </c>
      <c r="AT100" s="50">
        <v>0</v>
      </c>
      <c r="AU100" s="50">
        <v>1.191188916818918E-3</v>
      </c>
      <c r="AV100" s="50">
        <v>6.331284195609583E-4</v>
      </c>
      <c r="AW100" s="50">
        <v>2.834197572589066E-4</v>
      </c>
      <c r="AX100" s="50">
        <v>2.9286708266782738E-4</v>
      </c>
      <c r="AY100" s="50">
        <v>1.9382261235501147E-3</v>
      </c>
      <c r="AZ100" s="50">
        <v>6.1383113581524222E-3</v>
      </c>
      <c r="BA100" s="50">
        <v>4.7236626216239196E-5</v>
      </c>
      <c r="BB100" s="50">
        <v>0</v>
      </c>
      <c r="BC100" s="50">
        <v>0</v>
      </c>
      <c r="BD100" s="50">
        <v>1.9797359891971091E-2</v>
      </c>
      <c r="BE100" s="50">
        <v>3.11761733100383E-4</v>
      </c>
      <c r="BF100" s="50">
        <v>1.3301006955259863E-2</v>
      </c>
      <c r="BG100" s="50">
        <v>9.1639054886859337E-4</v>
      </c>
      <c r="BH100" s="50">
        <v>5.6683951471045607E-5</v>
      </c>
      <c r="BI100" s="50">
        <v>1.6738024272165947E-2</v>
      </c>
      <c r="BJ100" s="50">
        <v>4.2512963608100281E-4</v>
      </c>
      <c r="BK100" s="50">
        <v>0</v>
      </c>
      <c r="BL100" s="50">
        <v>6.8965474290735374E-4</v>
      </c>
      <c r="BM100" s="50">
        <v>4.1568231086472508E-4</v>
      </c>
      <c r="BN100" s="50">
        <v>5.6683951471045607E-5</v>
      </c>
      <c r="BO100" s="50">
        <v>0</v>
      </c>
      <c r="BP100" s="50">
        <v>3.778930098069708E-4</v>
      </c>
      <c r="BQ100" s="50">
        <v>0</v>
      </c>
      <c r="BR100" s="50">
        <v>0</v>
      </c>
      <c r="BS100" s="50">
        <v>8.5833200508304527E-4</v>
      </c>
      <c r="BT100" s="50">
        <v>1.2706004405051546E-2</v>
      </c>
      <c r="BU100" s="50">
        <v>1.0005744458625409E-2</v>
      </c>
      <c r="BV100" s="50">
        <v>2.1210836826533727E-4</v>
      </c>
      <c r="BW100" s="50">
        <v>0</v>
      </c>
      <c r="BX100" s="50">
        <v>5.6683951471045607E-5</v>
      </c>
      <c r="BY100" s="50">
        <v>6.4547248960727458E-5</v>
      </c>
      <c r="BZ100" s="50">
        <v>2.2200260028308338E-2</v>
      </c>
      <c r="CA100" s="50">
        <v>9.4473252451742699E-5</v>
      </c>
      <c r="CB100" s="50">
        <v>8.9689716298449636E-4</v>
      </c>
      <c r="CC100" s="50">
        <v>8.5025927196936288E-5</v>
      </c>
      <c r="CD100" s="50">
        <v>3.9043262579710517E-3</v>
      </c>
      <c r="CE100" s="50">
        <v>0</v>
      </c>
      <c r="CF100" s="50">
        <v>1.4170987866798189E-4</v>
      </c>
      <c r="CG100" s="50">
        <v>1.2889891410177221E-2</v>
      </c>
      <c r="CH100" s="50">
        <v>1.5697694308272964E-2</v>
      </c>
      <c r="CI100" s="50">
        <v>3.1351520923231506E-4</v>
      </c>
      <c r="CJ100" s="50">
        <v>1.4047749842552928E-2</v>
      </c>
      <c r="CK100" s="50">
        <v>2.7319976162571624E-3</v>
      </c>
      <c r="CL100" s="50">
        <v>2.4957892783313237E-3</v>
      </c>
      <c r="CM100" s="50">
        <v>1.0800816626311024E-3</v>
      </c>
      <c r="CN100" s="50">
        <v>1.9001650296726429E-3</v>
      </c>
      <c r="CO100" s="50">
        <v>3.0575725714980215E-2</v>
      </c>
      <c r="CP100" s="50">
        <v>0</v>
      </c>
      <c r="CQ100" s="50">
        <v>0</v>
      </c>
      <c r="CR100" s="50">
        <v>2.834197572589066E-4</v>
      </c>
      <c r="CS100" s="50">
        <v>1.0226785025255062E-2</v>
      </c>
      <c r="CT100" s="50">
        <v>0</v>
      </c>
      <c r="CU100" s="50">
        <v>0</v>
      </c>
      <c r="CV100" s="50">
        <v>2.9286708266782738E-4</v>
      </c>
      <c r="CW100" s="50">
        <v>0</v>
      </c>
      <c r="CX100" s="50">
        <v>0</v>
      </c>
      <c r="CY100" s="50">
        <v>0</v>
      </c>
      <c r="CZ100" s="50">
        <v>2.9286708266782738E-4</v>
      </c>
      <c r="DA100" s="50">
        <v>3.4977942718298787E-3</v>
      </c>
      <c r="DB100" s="50">
        <v>6.0600197572480022E-4</v>
      </c>
      <c r="DC100" s="50">
        <v>0</v>
      </c>
      <c r="DD100" s="50">
        <v>0</v>
      </c>
      <c r="DE100" s="50">
        <v>5.6971146394520032E-3</v>
      </c>
      <c r="DF100" s="50">
        <v>6.322673114999941E-3</v>
      </c>
      <c r="DG100" s="50">
        <v>1.1149860329364018E-3</v>
      </c>
      <c r="DH100" s="50">
        <v>0</v>
      </c>
      <c r="DI100" s="50">
        <v>4.7236626216239194E-4</v>
      </c>
      <c r="DJ100" s="50">
        <v>7.1506145366962677E-3</v>
      </c>
      <c r="DK100" s="50">
        <v>6.5516402847017582E-2</v>
      </c>
      <c r="DL100" s="50">
        <v>0</v>
      </c>
      <c r="DM100" s="50">
        <v>3.9167379355406562E-3</v>
      </c>
      <c r="DN100" s="50">
        <v>6.3131274713819647E-3</v>
      </c>
      <c r="DO100" s="50">
        <v>2.5888330241227667E-3</v>
      </c>
      <c r="DP100" s="50">
        <v>1.4631883375171675E-3</v>
      </c>
      <c r="DQ100" s="50">
        <v>7.8439318620957977E-3</v>
      </c>
      <c r="DR100" s="50">
        <v>0</v>
      </c>
      <c r="DS100" s="50">
        <v>5.6699075527744374E-4</v>
      </c>
      <c r="DT100" s="50">
        <v>7.962384636337182E-3</v>
      </c>
      <c r="DU100" s="50">
        <v>1.1810921030487823E-3</v>
      </c>
      <c r="DV100" s="50">
        <v>9.1654178943558092E-4</v>
      </c>
      <c r="DW100" s="50">
        <v>0</v>
      </c>
      <c r="DX100" s="50">
        <v>3.1674010605997654E-4</v>
      </c>
      <c r="DY100" s="50">
        <v>3.5899835937441512E-4</v>
      </c>
      <c r="DZ100" s="50">
        <v>5.8796588294745475E-3</v>
      </c>
      <c r="EA100" s="50">
        <v>1.4170987866798189E-4</v>
      </c>
      <c r="EB100" s="50">
        <v>9.7322574092589093E-4</v>
      </c>
      <c r="EC100" s="50">
        <v>6.4455926262517275E-4</v>
      </c>
      <c r="ED100" s="50">
        <v>0</v>
      </c>
      <c r="EE100" s="50">
        <v>1.4023315401481742E-3</v>
      </c>
      <c r="EF100" s="50">
        <v>8.8318667866244351E-4</v>
      </c>
      <c r="EG100" s="50">
        <v>1.9866288217124405E-3</v>
      </c>
      <c r="EH100" s="50">
        <v>1.526341903634045E-3</v>
      </c>
      <c r="EI100" s="50">
        <v>5.951814903592896E-4</v>
      </c>
      <c r="EJ100" s="50">
        <v>2.2854926101321051E-3</v>
      </c>
      <c r="EK100" s="50">
        <v>1.6474637503421454E-2</v>
      </c>
      <c r="EL100" s="50">
        <v>3.5899835937441512E-4</v>
      </c>
      <c r="EM100" s="50">
        <v>0</v>
      </c>
      <c r="EN100" s="50">
        <v>3.9122566520881953E-2</v>
      </c>
      <c r="EO100" s="50">
        <v>1.9579183447658827E-2</v>
      </c>
      <c r="EP100" s="50">
        <v>5.7145331956602275E-3</v>
      </c>
      <c r="EQ100" s="50">
        <v>1.8236551560094923E-4</v>
      </c>
      <c r="ER100" s="50">
        <v>4.1106141607019199E-3</v>
      </c>
      <c r="ES100" s="50">
        <v>0</v>
      </c>
      <c r="ET100" s="50">
        <v>2.25748300152501E-2</v>
      </c>
      <c r="EU100" s="50">
        <v>2.2999434980153316E-4</v>
      </c>
      <c r="EV100" s="50">
        <v>3.0230525368512851E-4</v>
      </c>
      <c r="EW100" s="50">
        <v>0</v>
      </c>
      <c r="EX100" s="50">
        <v>2.5507778161007309E-4</v>
      </c>
      <c r="EY100" s="50">
        <v>3.0162418007985202E-3</v>
      </c>
      <c r="EZ100" s="50">
        <v>1.1499717490076658E-4</v>
      </c>
      <c r="FA100" s="50">
        <v>1.5390532213939367E-3</v>
      </c>
      <c r="FB100" s="50">
        <v>2.8749293734823796E-4</v>
      </c>
      <c r="FC100" s="50">
        <v>1.5332956654077689E-4</v>
      </c>
      <c r="FD100" s="50">
        <v>5.462365808268022E-4</v>
      </c>
      <c r="FE100" s="50">
        <v>8.3388293221652282E-4</v>
      </c>
      <c r="FF100" s="50">
        <v>1.7249576237041419E-4</v>
      </c>
      <c r="FG100" s="50">
        <v>4.6534161767632963E-3</v>
      </c>
      <c r="FH100" s="50">
        <v>1.853476969153325E-2</v>
      </c>
      <c r="FI100" s="50">
        <v>8.4350552205089049E-3</v>
      </c>
      <c r="FJ100" s="50">
        <v>7.895280032141079E-3</v>
      </c>
      <c r="FK100" s="50">
        <v>5.5625690477383791E-3</v>
      </c>
      <c r="FL100" s="50">
        <v>8.1646151311782194E-3</v>
      </c>
      <c r="FM100" s="50">
        <v>2.6910000377547569E-2</v>
      </c>
      <c r="FN100" s="50">
        <v>3.525600597589908E-4</v>
      </c>
      <c r="FO100" s="50">
        <v>2.7120004592399841E-4</v>
      </c>
      <c r="FP100" s="50">
        <v>1.7842415771712752E-3</v>
      </c>
      <c r="FQ100" s="50">
        <v>5.1528008742897553E-4</v>
      </c>
      <c r="FR100" s="50">
        <v>6.7346277813885675E-3</v>
      </c>
      <c r="FS100" s="50">
        <v>9.9440016864485147E-5</v>
      </c>
      <c r="FT100" s="50">
        <v>3.6562877628219682E-3</v>
      </c>
      <c r="FU100" s="50">
        <v>6.3280010728442485E-5</v>
      </c>
      <c r="FV100" s="50">
        <v>1.6109145673969321E-3</v>
      </c>
      <c r="FW100" s="50">
        <v>2.9776819780135901E-3</v>
      </c>
      <c r="FX100" s="50">
        <v>3.8051691166860103E-4</v>
      </c>
      <c r="FY100" s="50">
        <v>1.5206781465072598E-3</v>
      </c>
      <c r="FZ100" s="50">
        <v>4.4799046938375168E-3</v>
      </c>
      <c r="GA100" s="50">
        <v>2.2600003830210584E-4</v>
      </c>
      <c r="GB100" s="50">
        <v>1.3034391605788458E-3</v>
      </c>
      <c r="GC100" s="50">
        <v>3.0683127038499992E-3</v>
      </c>
      <c r="GD100" s="50">
        <v>2.6071090309049533E-3</v>
      </c>
      <c r="GE100" s="50">
        <v>2.6216004451520565E-4</v>
      </c>
      <c r="GF100" s="50">
        <v>4.5284216929580466E-4</v>
      </c>
      <c r="GG100" s="50">
        <v>1.4091217858012088E-3</v>
      </c>
      <c r="GH100" s="50">
        <v>3.476392163326836E-3</v>
      </c>
      <c r="GI100" s="50">
        <v>1.5851463137368223E-3</v>
      </c>
      <c r="GJ100" s="50">
        <v>2.1280801839521761E-3</v>
      </c>
      <c r="GK100" s="50">
        <v>8.6383939488437285E-4</v>
      </c>
      <c r="GL100" s="50">
        <v>1.5525234846947647E-3</v>
      </c>
      <c r="GM100" s="50">
        <v>3.6589742707479058E-4</v>
      </c>
      <c r="GN100" s="50">
        <v>2.0877168826352642E-4</v>
      </c>
      <c r="GO100" s="50">
        <v>1.5973431174781457E-3</v>
      </c>
      <c r="GP100" s="50">
        <v>6.4337432890527611E-4</v>
      </c>
      <c r="GQ100" s="50">
        <v>3.5484444198178602E-4</v>
      </c>
      <c r="GR100" s="50">
        <v>6.0942141745657567E-4</v>
      </c>
      <c r="GS100" s="50">
        <v>6.1529952317411745E-4</v>
      </c>
      <c r="GT100" s="50">
        <v>4.7487471744329506E-4</v>
      </c>
      <c r="GU100" s="50">
        <v>3.8393638914470396E-4</v>
      </c>
      <c r="GV100" s="50">
        <v>3.2623602020192979E-4</v>
      </c>
      <c r="GW100" s="50">
        <f t="shared" si="1"/>
        <v>0.14969038334152418</v>
      </c>
    </row>
    <row r="101" spans="1:205" x14ac:dyDescent="0.3">
      <c r="A101" s="46">
        <v>1032444</v>
      </c>
      <c r="B101" s="49">
        <v>33.083314865950477</v>
      </c>
      <c r="C101" s="50">
        <v>2.2774737366530826E-2</v>
      </c>
      <c r="D101" s="50">
        <v>1.6899884273435455E-2</v>
      </c>
      <c r="E101" s="50">
        <v>2.3643345970416336E-3</v>
      </c>
      <c r="F101" s="50">
        <v>9.3202483468834789E-4</v>
      </c>
      <c r="G101" s="50">
        <v>1.1764585960829734E-3</v>
      </c>
      <c r="H101" s="50">
        <v>5.7350835515852122E-4</v>
      </c>
      <c r="I101" s="50">
        <v>1.4354489959483605E-4</v>
      </c>
      <c r="J101" s="50">
        <v>1.073535708927012E-3</v>
      </c>
      <c r="K101" s="50">
        <v>2.2496157544168328E-3</v>
      </c>
      <c r="L101" s="50">
        <v>5.6019819731707179E-4</v>
      </c>
      <c r="M101" s="50">
        <v>1.0011146491978087E-4</v>
      </c>
      <c r="N101" s="50">
        <v>1.6067248921211809E-3</v>
      </c>
      <c r="O101" s="50">
        <v>1.02998597274592E-4</v>
      </c>
      <c r="P101" s="50">
        <v>7.7713555435024095E-3</v>
      </c>
      <c r="Q101" s="50">
        <v>6.9575409016022743E-2</v>
      </c>
      <c r="R101" s="50">
        <v>4.781040078850992E-3</v>
      </c>
      <c r="S101" s="50">
        <v>4.2578525115516248E-2</v>
      </c>
      <c r="T101" s="50">
        <v>6.328938661645608E-4</v>
      </c>
      <c r="U101" s="50">
        <v>3.6086782034100311E-2</v>
      </c>
      <c r="V101" s="50">
        <v>3.9801412529307297E-3</v>
      </c>
      <c r="W101" s="50">
        <v>2.3021948496464561E-3</v>
      </c>
      <c r="X101" s="50">
        <v>3.1632397159187717E-3</v>
      </c>
      <c r="Y101" s="50">
        <v>6.5847543581165086E-3</v>
      </c>
      <c r="Z101" s="50">
        <v>3.5594133412754736E-3</v>
      </c>
      <c r="AA101" s="50">
        <v>2.4594952968034823E-3</v>
      </c>
      <c r="AB101" s="50">
        <v>0</v>
      </c>
      <c r="AC101" s="50">
        <v>4.6623040361974337E-2</v>
      </c>
      <c r="AD101" s="50">
        <v>2.9489844720837158E-3</v>
      </c>
      <c r="AE101" s="50">
        <v>2.2333836042322572E-4</v>
      </c>
      <c r="AF101" s="50">
        <v>5.9437264529985691E-3</v>
      </c>
      <c r="AG101" s="50">
        <v>2.3972255136325226E-3</v>
      </c>
      <c r="AH101" s="50">
        <v>1.5134955535200638E-2</v>
      </c>
      <c r="AI101" s="50">
        <v>1.8393939912532571E-3</v>
      </c>
      <c r="AJ101" s="50">
        <v>3.1584168881392E-3</v>
      </c>
      <c r="AK101" s="50">
        <v>1.3562861475388678E-3</v>
      </c>
      <c r="AL101" s="50">
        <v>0</v>
      </c>
      <c r="AM101" s="50">
        <v>0</v>
      </c>
      <c r="AN101" s="50">
        <v>0</v>
      </c>
      <c r="AO101" s="50">
        <v>1.9477617183391981E-4</v>
      </c>
      <c r="AP101" s="50">
        <v>1.14244633469257E-3</v>
      </c>
      <c r="AQ101" s="50">
        <v>1.5227585250576305E-2</v>
      </c>
      <c r="AR101" s="50">
        <v>3.1498072700406927E-4</v>
      </c>
      <c r="AS101" s="50">
        <v>2.6472983412187585E-4</v>
      </c>
      <c r="AT101" s="50">
        <v>6.2105771069436859E-5</v>
      </c>
      <c r="AU101" s="50">
        <v>1.5806577112933208E-3</v>
      </c>
      <c r="AV101" s="50">
        <v>8.652071190763666E-4</v>
      </c>
      <c r="AW101" s="50">
        <v>3.8593210579652667E-4</v>
      </c>
      <c r="AX101" s="50">
        <v>3.771365244267327E-4</v>
      </c>
      <c r="AY101" s="50">
        <v>2.2406198607675771E-3</v>
      </c>
      <c r="AZ101" s="50">
        <v>6.9888915915728772E-3</v>
      </c>
      <c r="BA101" s="50">
        <v>2.336189919221015E-4</v>
      </c>
      <c r="BB101" s="50">
        <v>0</v>
      </c>
      <c r="BC101" s="50">
        <v>0</v>
      </c>
      <c r="BD101" s="50">
        <v>2.3177564813990505E-2</v>
      </c>
      <c r="BE101" s="50">
        <v>8.556584548814922E-4</v>
      </c>
      <c r="BF101" s="50">
        <v>1.5716775687618336E-2</v>
      </c>
      <c r="BG101" s="50">
        <v>1.1203332158830723E-3</v>
      </c>
      <c r="BH101" s="50">
        <v>1.7634055232069814E-4</v>
      </c>
      <c r="BI101" s="50">
        <v>1.8864618962584036E-2</v>
      </c>
      <c r="BJ101" s="50">
        <v>6.0192922272755208E-4</v>
      </c>
      <c r="BK101" s="50">
        <v>0</v>
      </c>
      <c r="BL101" s="50">
        <v>9.1279173475547297E-4</v>
      </c>
      <c r="BM101" s="50">
        <v>6.7677637376776405E-4</v>
      </c>
      <c r="BN101" s="50">
        <v>0</v>
      </c>
      <c r="BO101" s="50">
        <v>4.4757029497207492E-4</v>
      </c>
      <c r="BP101" s="50">
        <v>4.8730127109600311E-4</v>
      </c>
      <c r="BQ101" s="50">
        <v>7.2781460960772096E-5</v>
      </c>
      <c r="BR101" s="50">
        <v>0</v>
      </c>
      <c r="BS101" s="50">
        <v>8.7763083679606258E-4</v>
      </c>
      <c r="BT101" s="50">
        <v>1.392021452078821E-2</v>
      </c>
      <c r="BU101" s="50">
        <v>1.105034411969931E-2</v>
      </c>
      <c r="BV101" s="50">
        <v>3.4207510765465153E-4</v>
      </c>
      <c r="BW101" s="50">
        <v>8.1585544388967362E-5</v>
      </c>
      <c r="BX101" s="50">
        <v>3.6612818421082532E-4</v>
      </c>
      <c r="BY101" s="50">
        <v>1.6348807454758739E-4</v>
      </c>
      <c r="BZ101" s="50">
        <v>1.7496103208884117E-2</v>
      </c>
      <c r="CA101" s="50">
        <v>2.7568754339996185E-4</v>
      </c>
      <c r="CB101" s="50">
        <v>6.7514387734451064E-5</v>
      </c>
      <c r="CC101" s="50">
        <v>1.1598635348497657E-3</v>
      </c>
      <c r="CD101" s="50">
        <v>4.2761457639559639E-3</v>
      </c>
      <c r="CE101" s="50">
        <v>2.8667926133594141E-4</v>
      </c>
      <c r="CF101" s="50">
        <v>2.4694870973789561E-4</v>
      </c>
      <c r="CG101" s="50">
        <v>1.3053412723628933E-2</v>
      </c>
      <c r="CH101" s="50">
        <v>1.6735248159724079E-2</v>
      </c>
      <c r="CI101" s="50">
        <v>4.1100416610070185E-4</v>
      </c>
      <c r="CJ101" s="50">
        <v>1.4291290888709505E-2</v>
      </c>
      <c r="CK101" s="50">
        <v>2.3751386650857124E-3</v>
      </c>
      <c r="CL101" s="50">
        <v>2.6772266600194276E-3</v>
      </c>
      <c r="CM101" s="50">
        <v>1.2264816821932986E-3</v>
      </c>
      <c r="CN101" s="50">
        <v>1.8789364906034293E-3</v>
      </c>
      <c r="CO101" s="50">
        <v>3.1639919105351216E-2</v>
      </c>
      <c r="CP101" s="50">
        <v>9.9252844437629404E-5</v>
      </c>
      <c r="CQ101" s="50">
        <v>8.1543797443259106E-5</v>
      </c>
      <c r="CR101" s="50">
        <v>3.9467820174598421E-4</v>
      </c>
      <c r="CS101" s="50">
        <v>9.6100383157659043E-3</v>
      </c>
      <c r="CT101" s="50">
        <v>1.5636620570443513E-4</v>
      </c>
      <c r="CU101" s="50">
        <v>1.1692090828722217E-4</v>
      </c>
      <c r="CV101" s="50">
        <v>3.5728197185360398E-4</v>
      </c>
      <c r="CW101" s="50">
        <v>2.8655339757720496E-5</v>
      </c>
      <c r="CX101" s="50">
        <v>0</v>
      </c>
      <c r="CY101" s="50">
        <v>1.5208369657655898E-4</v>
      </c>
      <c r="CZ101" s="50">
        <v>4.3658344360777231E-4</v>
      </c>
      <c r="DA101" s="50">
        <v>4.6774670665456642E-3</v>
      </c>
      <c r="DB101" s="50">
        <v>5.1634830504413657E-4</v>
      </c>
      <c r="DC101" s="50">
        <v>2.4696939221354976E-4</v>
      </c>
      <c r="DD101" s="50">
        <v>0</v>
      </c>
      <c r="DE101" s="50">
        <v>5.3586180036249691E-3</v>
      </c>
      <c r="DF101" s="50">
        <v>6.144271707490644E-3</v>
      </c>
      <c r="DG101" s="50">
        <v>1.0827910625831874E-3</v>
      </c>
      <c r="DH101" s="50">
        <v>4.2430928934340616E-4</v>
      </c>
      <c r="DI101" s="50">
        <v>5.3147472710514984E-4</v>
      </c>
      <c r="DJ101" s="50">
        <v>6.8377213168597595E-3</v>
      </c>
      <c r="DK101" s="50">
        <v>5.7260057259700264E-2</v>
      </c>
      <c r="DL101" s="50">
        <v>3.0072311830382564E-4</v>
      </c>
      <c r="DM101" s="50">
        <v>3.6816534400049075E-3</v>
      </c>
      <c r="DN101" s="50">
        <v>5.3271634746076624E-3</v>
      </c>
      <c r="DO101" s="50">
        <v>2.2584324739125749E-3</v>
      </c>
      <c r="DP101" s="50">
        <v>1.3290103004535197E-3</v>
      </c>
      <c r="DQ101" s="50">
        <v>7.3566276306893073E-3</v>
      </c>
      <c r="DR101" s="50">
        <v>4.4105147251551888E-4</v>
      </c>
      <c r="DS101" s="50">
        <v>4.4987623846316917E-4</v>
      </c>
      <c r="DT101" s="50">
        <v>6.6184378006871698E-3</v>
      </c>
      <c r="DU101" s="50">
        <v>1.0673912127207893E-3</v>
      </c>
      <c r="DV101" s="50">
        <v>9.3067044313436078E-4</v>
      </c>
      <c r="DW101" s="50">
        <v>0</v>
      </c>
      <c r="DX101" s="50">
        <v>2.3299000868408389E-4</v>
      </c>
      <c r="DY101" s="50">
        <v>0</v>
      </c>
      <c r="DZ101" s="50">
        <v>4.2922655061655825E-3</v>
      </c>
      <c r="EA101" s="50">
        <v>3.7708703924545423E-4</v>
      </c>
      <c r="EB101" s="50">
        <v>1.353947765731938E-3</v>
      </c>
      <c r="EC101" s="50">
        <v>4.1897658705477946E-4</v>
      </c>
      <c r="ED101" s="50">
        <v>5.2044900047908561E-4</v>
      </c>
      <c r="EE101" s="50">
        <v>1.2076426646997493E-3</v>
      </c>
      <c r="EF101" s="50">
        <v>7.7518654238710048E-4</v>
      </c>
      <c r="EG101" s="50">
        <v>1.3761215452899205E-3</v>
      </c>
      <c r="EH101" s="50">
        <v>1.3219055648599275E-3</v>
      </c>
      <c r="EI101" s="50">
        <v>5.2265363933164848E-4</v>
      </c>
      <c r="EJ101" s="50">
        <v>1.7655157756572277E-3</v>
      </c>
      <c r="EK101" s="50">
        <v>1.1960857897280366E-2</v>
      </c>
      <c r="EL101" s="50">
        <v>4.9180292683901716E-4</v>
      </c>
      <c r="EM101" s="50">
        <v>3.1352378696778208E-5</v>
      </c>
      <c r="EN101" s="50">
        <v>2.7572750736519644E-2</v>
      </c>
      <c r="EO101" s="50">
        <v>1.3786375369130563E-2</v>
      </c>
      <c r="EP101" s="50">
        <v>4.0777884748058124E-3</v>
      </c>
      <c r="EQ101" s="50">
        <v>0</v>
      </c>
      <c r="ER101" s="50">
        <v>2.8567004384900934E-3</v>
      </c>
      <c r="ES101" s="50">
        <v>9.3714131275783087E-4</v>
      </c>
      <c r="ET101" s="50">
        <v>1.6312993663707909E-2</v>
      </c>
      <c r="EU101" s="50">
        <v>3.2435106040696688E-4</v>
      </c>
      <c r="EV101" s="50">
        <v>0</v>
      </c>
      <c r="EW101" s="50">
        <v>0</v>
      </c>
      <c r="EX101" s="50">
        <v>6.3497569017535911E-4</v>
      </c>
      <c r="EY101" s="50">
        <v>1.9739404879839132E-3</v>
      </c>
      <c r="EZ101" s="50">
        <v>4.2502208467542531E-4</v>
      </c>
      <c r="FA101" s="50">
        <v>1.1800343012879186E-3</v>
      </c>
      <c r="FB101" s="50">
        <v>4.5634616114510025E-4</v>
      </c>
      <c r="FC101" s="50">
        <v>1.7000973504661046E-4</v>
      </c>
      <c r="FD101" s="50">
        <v>2.5725690942302889E-4</v>
      </c>
      <c r="FE101" s="50">
        <v>6.0847291817905068E-4</v>
      </c>
      <c r="FF101" s="50">
        <v>3.355562234746866E-4</v>
      </c>
      <c r="FG101" s="50">
        <v>3.0362201293465635E-3</v>
      </c>
      <c r="FH101" s="50">
        <v>1.0873019999385596E-2</v>
      </c>
      <c r="FI101" s="50">
        <v>4.833796568661849E-3</v>
      </c>
      <c r="FJ101" s="50">
        <v>4.6552776317428319E-3</v>
      </c>
      <c r="FK101" s="50">
        <v>3.5658731231267174E-3</v>
      </c>
      <c r="FL101" s="50">
        <v>4.9282907250884755E-3</v>
      </c>
      <c r="FM101" s="50">
        <v>1.5572149369618635E-2</v>
      </c>
      <c r="FN101" s="50">
        <v>4.6636826428255281E-4</v>
      </c>
      <c r="FO101" s="50">
        <v>2.7433953733998741E-4</v>
      </c>
      <c r="FP101" s="50">
        <v>1.1252609010173587E-3</v>
      </c>
      <c r="FQ101" s="50">
        <v>5.4440830189005334E-4</v>
      </c>
      <c r="FR101" s="50">
        <v>3.8846404073998161E-3</v>
      </c>
      <c r="FS101" s="50">
        <v>3.6297375666464961E-4</v>
      </c>
      <c r="FT101" s="50">
        <v>1.4348531334220176E-3</v>
      </c>
      <c r="FU101" s="50">
        <v>5.0858835745411105E-4</v>
      </c>
      <c r="FV101" s="50">
        <v>8.9060519591364191E-4</v>
      </c>
      <c r="FW101" s="50">
        <v>1.7959225976916051E-3</v>
      </c>
      <c r="FX101" s="50">
        <v>4.3885612624401427E-4</v>
      </c>
      <c r="FY101" s="50">
        <v>9.0324035870857568E-4</v>
      </c>
      <c r="FZ101" s="50">
        <v>2.1969782675260716E-3</v>
      </c>
      <c r="GA101" s="50">
        <v>2.8488952159706554E-4</v>
      </c>
      <c r="GB101" s="50">
        <v>8.1669908797237293E-4</v>
      </c>
      <c r="GC101" s="50">
        <v>1.5638392152176848E-3</v>
      </c>
      <c r="GD101" s="50">
        <v>1.2958192020350529E-3</v>
      </c>
      <c r="GE101" s="50">
        <v>2.8701076204896183E-4</v>
      </c>
      <c r="GF101" s="50">
        <v>2.8703091829933525E-4</v>
      </c>
      <c r="GG101" s="50">
        <v>7.351037552076221E-4</v>
      </c>
      <c r="GH101" s="50">
        <v>1.6292525910944246E-3</v>
      </c>
      <c r="GI101" s="50">
        <v>9.5181955729299692E-4</v>
      </c>
      <c r="GJ101" s="50">
        <v>9.5810800082523078E-4</v>
      </c>
      <c r="GK101" s="50">
        <v>1.9918910495202096E-4</v>
      </c>
      <c r="GL101" s="50">
        <v>6.8182773879346887E-4</v>
      </c>
      <c r="GM101" s="50">
        <v>2.4946767242108064E-4</v>
      </c>
      <c r="GN101" s="50">
        <v>1.8436018865555792E-4</v>
      </c>
      <c r="GO101" s="50">
        <v>7.4418873677131899E-4</v>
      </c>
      <c r="GP101" s="50">
        <v>3.2290744623100879E-4</v>
      </c>
      <c r="GQ101" s="50">
        <v>2.3735848539951953E-4</v>
      </c>
      <c r="GR101" s="50">
        <v>1.7164913175324342E-4</v>
      </c>
      <c r="GS101" s="50">
        <v>2.8215463170445427E-4</v>
      </c>
      <c r="GT101" s="50">
        <v>1.4672016564368505E-4</v>
      </c>
      <c r="GU101" s="50">
        <v>3.1880670812235598E-4</v>
      </c>
      <c r="GV101" s="50">
        <v>1.6963372973381939E-4</v>
      </c>
      <c r="GW101" s="50">
        <f t="shared" si="1"/>
        <v>0.16081107291619312</v>
      </c>
    </row>
    <row r="102" spans="1:205" x14ac:dyDescent="0.3">
      <c r="A102" s="46">
        <v>1032445</v>
      </c>
      <c r="B102" s="49">
        <v>14.016743268238514</v>
      </c>
      <c r="C102" s="50">
        <v>1.7576559665564685E-2</v>
      </c>
      <c r="D102" s="50">
        <v>1.188659758144286E-2</v>
      </c>
      <c r="E102" s="50">
        <v>1.3326560399972572E-3</v>
      </c>
      <c r="F102" s="50">
        <v>1.6858362095101514E-3</v>
      </c>
      <c r="G102" s="50">
        <v>7.0389441098098594E-4</v>
      </c>
      <c r="H102" s="50">
        <v>3.9251626831273128E-4</v>
      </c>
      <c r="I102" s="50">
        <v>2.5323630213724605E-4</v>
      </c>
      <c r="J102" s="50">
        <v>9.4013977168452573E-4</v>
      </c>
      <c r="K102" s="50">
        <v>2.4512248957279832E-3</v>
      </c>
      <c r="L102" s="50">
        <v>5.4445804959507896E-4</v>
      </c>
      <c r="M102" s="50">
        <v>5.3812714204164787E-4</v>
      </c>
      <c r="N102" s="50">
        <v>1.715675946979842E-3</v>
      </c>
      <c r="O102" s="50">
        <v>1.1079088218504516E-4</v>
      </c>
      <c r="P102" s="50">
        <v>1.3584199090625523E-2</v>
      </c>
      <c r="Q102" s="50">
        <v>8.3360099283504338E-2</v>
      </c>
      <c r="R102" s="50">
        <v>7.9748467458788479E-4</v>
      </c>
      <c r="S102" s="50">
        <v>4.1230598581958988E-2</v>
      </c>
      <c r="T102" s="50">
        <v>5.5491437509236179E-4</v>
      </c>
      <c r="U102" s="50">
        <v>5.3595038396205032E-2</v>
      </c>
      <c r="V102" s="50">
        <v>4.1613572009886789E-3</v>
      </c>
      <c r="W102" s="50">
        <v>1.8386896720542518E-3</v>
      </c>
      <c r="X102" s="50">
        <v>3.7285637613236602E-3</v>
      </c>
      <c r="Y102" s="50">
        <v>6.8542062717242766E-3</v>
      </c>
      <c r="Z102" s="50">
        <v>2.6587011066578803E-3</v>
      </c>
      <c r="AA102" s="50">
        <v>2.6999105340564881E-3</v>
      </c>
      <c r="AB102" s="50">
        <v>1.311503530060526E-4</v>
      </c>
      <c r="AC102" s="50">
        <v>4.2554354843089968E-2</v>
      </c>
      <c r="AD102" s="50">
        <v>2.6211193390680773E-3</v>
      </c>
      <c r="AE102" s="50">
        <v>2.7704786561993233E-4</v>
      </c>
      <c r="AF102" s="50">
        <v>5.0539647011119482E-3</v>
      </c>
      <c r="AG102" s="50">
        <v>2.0329385107309699E-3</v>
      </c>
      <c r="AH102" s="50">
        <v>1.4208830946805981E-2</v>
      </c>
      <c r="AI102" s="50">
        <v>1.7462005839410997E-3</v>
      </c>
      <c r="AJ102" s="50">
        <v>2.1900318778119124E-3</v>
      </c>
      <c r="AK102" s="50">
        <v>1.266323474389162E-3</v>
      </c>
      <c r="AL102" s="50">
        <v>1.2987401463500246E-3</v>
      </c>
      <c r="AM102" s="50">
        <v>0</v>
      </c>
      <c r="AN102" s="50">
        <v>5.136596386956958E-4</v>
      </c>
      <c r="AO102" s="50">
        <v>0</v>
      </c>
      <c r="AP102" s="50">
        <v>1.3389800824943048E-3</v>
      </c>
      <c r="AQ102" s="50">
        <v>1.6923890171066547E-2</v>
      </c>
      <c r="AR102" s="50">
        <v>3.9031962679042515E-4</v>
      </c>
      <c r="AS102" s="50">
        <v>2.8107958521212095E-4</v>
      </c>
      <c r="AT102" s="50">
        <v>0</v>
      </c>
      <c r="AU102" s="50">
        <v>1.7956851965053203E-3</v>
      </c>
      <c r="AV102" s="50">
        <v>8.6202600920456604E-4</v>
      </c>
      <c r="AW102" s="50">
        <v>4.1476803037685005E-4</v>
      </c>
      <c r="AX102" s="50">
        <v>3.8513466523298868E-4</v>
      </c>
      <c r="AY102" s="50">
        <v>2.3177949741474122E-3</v>
      </c>
      <c r="AZ102" s="50">
        <v>7.6324903634097481E-3</v>
      </c>
      <c r="BA102" s="50">
        <v>3.6048713301131158E-5</v>
      </c>
      <c r="BB102" s="50">
        <v>0</v>
      </c>
      <c r="BC102" s="50">
        <v>0</v>
      </c>
      <c r="BD102" s="50">
        <v>2.4262896291402217E-2</v>
      </c>
      <c r="BE102" s="50">
        <v>5.3242932380412886E-4</v>
      </c>
      <c r="BF102" s="50">
        <v>1.6126444432875028E-2</v>
      </c>
      <c r="BG102" s="50">
        <v>1.1386746041819546E-3</v>
      </c>
      <c r="BH102" s="50">
        <v>3.6048713301131158E-5</v>
      </c>
      <c r="BI102" s="50">
        <v>1.9028317389982681E-2</v>
      </c>
      <c r="BJ102" s="50">
        <v>4.6313543339225057E-4</v>
      </c>
      <c r="BK102" s="50">
        <v>0</v>
      </c>
      <c r="BL102" s="50">
        <v>7.3386199007084859E-4</v>
      </c>
      <c r="BM102" s="50">
        <v>4.2089180234998485E-4</v>
      </c>
      <c r="BN102" s="50">
        <v>8.8210738461221369E-5</v>
      </c>
      <c r="BO102" s="50">
        <v>0</v>
      </c>
      <c r="BP102" s="50">
        <v>4.2075556890748436E-4</v>
      </c>
      <c r="BQ102" s="50">
        <v>2.0963449357667654E-4</v>
      </c>
      <c r="BR102" s="50">
        <v>0</v>
      </c>
      <c r="BS102" s="50">
        <v>1.0895293848695387E-3</v>
      </c>
      <c r="BT102" s="50">
        <v>1.4073903122451201E-2</v>
      </c>
      <c r="BU102" s="50">
        <v>1.1219771202470755E-2</v>
      </c>
      <c r="BV102" s="50">
        <v>3.1316799492997672E-4</v>
      </c>
      <c r="BW102" s="50">
        <v>0</v>
      </c>
      <c r="BX102" s="50">
        <v>1.0465674339346017E-4</v>
      </c>
      <c r="BY102" s="50">
        <v>2.5589270175083767E-5</v>
      </c>
      <c r="BZ102" s="50">
        <v>3.0924041913596198E-2</v>
      </c>
      <c r="CA102" s="50">
        <v>9.1319500247129525E-5</v>
      </c>
      <c r="CB102" s="50">
        <v>1.0897599130242444E-3</v>
      </c>
      <c r="CC102" s="50">
        <v>1.7001022358486268E-4</v>
      </c>
      <c r="CD102" s="50">
        <v>4.2003807360064928E-3</v>
      </c>
      <c r="CE102" s="50">
        <v>1.9494540564000148E-5</v>
      </c>
      <c r="CF102" s="50">
        <v>1.7944058187600322E-4</v>
      </c>
      <c r="CG102" s="50">
        <v>1.3639397386103626E-2</v>
      </c>
      <c r="CH102" s="50">
        <v>1.7135037083949194E-2</v>
      </c>
      <c r="CI102" s="50">
        <v>2.4841163803682891E-4</v>
      </c>
      <c r="CJ102" s="50">
        <v>1.4798443956642275E-2</v>
      </c>
      <c r="CK102" s="50">
        <v>2.8130242940755329E-3</v>
      </c>
      <c r="CL102" s="50">
        <v>2.6107853148933983E-3</v>
      </c>
      <c r="CM102" s="50">
        <v>1.1958654352526184E-3</v>
      </c>
      <c r="CN102" s="50">
        <v>1.9449468377476867E-3</v>
      </c>
      <c r="CO102" s="50">
        <v>3.3222457716259236E-2</v>
      </c>
      <c r="CP102" s="50">
        <v>0</v>
      </c>
      <c r="CQ102" s="50">
        <v>2.490638373629709E-4</v>
      </c>
      <c r="CR102" s="50">
        <v>2.4772897015992799E-4</v>
      </c>
      <c r="CS102" s="50">
        <v>1.0034365012847647E-2</v>
      </c>
      <c r="CT102" s="50">
        <v>0</v>
      </c>
      <c r="CU102" s="50">
        <v>0</v>
      </c>
      <c r="CV102" s="50">
        <v>2.8386870518295538E-4</v>
      </c>
      <c r="CW102" s="50">
        <v>0</v>
      </c>
      <c r="CX102" s="50">
        <v>0</v>
      </c>
      <c r="CY102" s="50">
        <v>0</v>
      </c>
      <c r="CZ102" s="50">
        <v>1.6460694976462695E-3</v>
      </c>
      <c r="DA102" s="50">
        <v>3.5175897070834124E-3</v>
      </c>
      <c r="DB102" s="50">
        <v>6.2798117204311066E-4</v>
      </c>
      <c r="DC102" s="50">
        <v>1.6385778771422488E-5</v>
      </c>
      <c r="DD102" s="50">
        <v>0</v>
      </c>
      <c r="DE102" s="50">
        <v>5.4912720241352278E-3</v>
      </c>
      <c r="DF102" s="50">
        <v>6.1959574503409089E-3</v>
      </c>
      <c r="DG102" s="50">
        <v>1.1029223287598955E-3</v>
      </c>
      <c r="DH102" s="50">
        <v>0</v>
      </c>
      <c r="DI102" s="50">
        <v>4.8944097121027827E-4</v>
      </c>
      <c r="DJ102" s="50">
        <v>7.0897031179674554E-3</v>
      </c>
      <c r="DK102" s="50">
        <v>6.2725926949751015E-2</v>
      </c>
      <c r="DL102" s="50">
        <v>0</v>
      </c>
      <c r="DM102" s="50">
        <v>3.7440366405699656E-3</v>
      </c>
      <c r="DN102" s="50">
        <v>5.7435370514554137E-3</v>
      </c>
      <c r="DO102" s="50">
        <v>2.3685431094241289E-3</v>
      </c>
      <c r="DP102" s="50">
        <v>1.3489209717283228E-3</v>
      </c>
      <c r="DQ102" s="50">
        <v>6.9459376263512644E-3</v>
      </c>
      <c r="DR102" s="50">
        <v>0</v>
      </c>
      <c r="DS102" s="50">
        <v>5.4174332467179088E-4</v>
      </c>
      <c r="DT102" s="50">
        <v>7.2285383696110558E-3</v>
      </c>
      <c r="DU102" s="50">
        <v>1.1189966552712744E-3</v>
      </c>
      <c r="DV102" s="50">
        <v>8.5157259005097562E-4</v>
      </c>
      <c r="DW102" s="50">
        <v>0</v>
      </c>
      <c r="DX102" s="50">
        <v>5.9270802471640661E-4</v>
      </c>
      <c r="DY102" s="50">
        <v>2.9332303433281601E-4</v>
      </c>
      <c r="DZ102" s="50">
        <v>5.0689901617788384E-3</v>
      </c>
      <c r="EA102" s="50">
        <v>1.3381162734980818E-4</v>
      </c>
      <c r="EB102" s="50">
        <v>1.0642754953435608E-3</v>
      </c>
      <c r="EC102" s="50">
        <v>4.910051582617032E-4</v>
      </c>
      <c r="ED102" s="50">
        <v>0</v>
      </c>
      <c r="EE102" s="50">
        <v>1.269946055870192E-3</v>
      </c>
      <c r="EF102" s="50">
        <v>8.519969502325677E-4</v>
      </c>
      <c r="EG102" s="50">
        <v>1.6285618960714464E-3</v>
      </c>
      <c r="EH102" s="50">
        <v>1.3725655251380807E-3</v>
      </c>
      <c r="EI102" s="50">
        <v>5.7101183621406431E-4</v>
      </c>
      <c r="EJ102" s="50">
        <v>1.9726182424232739E-3</v>
      </c>
      <c r="EK102" s="50">
        <v>1.3527090754667567E-2</v>
      </c>
      <c r="EL102" s="50">
        <v>3.0353163971266398E-4</v>
      </c>
      <c r="EM102" s="50">
        <v>0</v>
      </c>
      <c r="EN102" s="50">
        <v>2.9701123680440929E-2</v>
      </c>
      <c r="EO102" s="50">
        <v>1.4864476358105049E-2</v>
      </c>
      <c r="EP102" s="50">
        <v>4.5717811434077263E-3</v>
      </c>
      <c r="EQ102" s="50">
        <v>1.6241321442996652E-4</v>
      </c>
      <c r="ER102" s="50">
        <v>3.2455731993319588E-3</v>
      </c>
      <c r="ES102" s="50">
        <v>0</v>
      </c>
      <c r="ET102" s="50">
        <v>1.6845830487002805E-2</v>
      </c>
      <c r="EU102" s="50">
        <v>1.7872363586765071E-4</v>
      </c>
      <c r="EV102" s="50">
        <v>2.77390191006676E-4</v>
      </c>
      <c r="EW102" s="50">
        <v>0</v>
      </c>
      <c r="EX102" s="50">
        <v>1.9896318809762003E-4</v>
      </c>
      <c r="EY102" s="50">
        <v>2.2379103243052815E-3</v>
      </c>
      <c r="EZ102" s="50">
        <v>1.7216192036819243E-4</v>
      </c>
      <c r="FA102" s="50">
        <v>1.2051967215698357E-3</v>
      </c>
      <c r="FB102" s="50">
        <v>2.5487384662068824E-4</v>
      </c>
      <c r="FC102" s="50">
        <v>1.3900063822109567E-4</v>
      </c>
      <c r="FD102" s="50">
        <v>4.7005316460158796E-4</v>
      </c>
      <c r="FE102" s="50">
        <v>6.5545377650612715E-4</v>
      </c>
      <c r="FF102" s="50">
        <v>1.5227056795128158E-4</v>
      </c>
      <c r="FG102" s="50">
        <v>3.4073319959717144E-3</v>
      </c>
      <c r="FH102" s="50">
        <v>1.1895510164596482E-2</v>
      </c>
      <c r="FI102" s="50">
        <v>5.2761349266425448E-3</v>
      </c>
      <c r="FJ102" s="50">
        <v>5.0812672148022216E-3</v>
      </c>
      <c r="FK102" s="50">
        <v>4.1151260224081805E-3</v>
      </c>
      <c r="FL102" s="50">
        <v>5.2835652716703308E-3</v>
      </c>
      <c r="FM102" s="50">
        <v>1.7673298956714257E-2</v>
      </c>
      <c r="FN102" s="50">
        <v>3.3729863458661354E-4</v>
      </c>
      <c r="FO102" s="50">
        <v>2.3102197363810521E-4</v>
      </c>
      <c r="FP102" s="50">
        <v>1.274800421986333E-3</v>
      </c>
      <c r="FQ102" s="50">
        <v>4.278154267904224E-4</v>
      </c>
      <c r="FR102" s="50">
        <v>4.6377715024831963E-3</v>
      </c>
      <c r="FS102" s="50">
        <v>5.9259080198797605E-5</v>
      </c>
      <c r="FT102" s="50">
        <v>2.3879292088508238E-3</v>
      </c>
      <c r="FU102" s="50">
        <v>5.435291367285231E-4</v>
      </c>
      <c r="FV102" s="50">
        <v>9.7729793530819506E-4</v>
      </c>
      <c r="FW102" s="50">
        <v>1.9889573627453589E-3</v>
      </c>
      <c r="FX102" s="50">
        <v>3.4054975398930285E-4</v>
      </c>
      <c r="FY102" s="50">
        <v>9.834622336424648E-4</v>
      </c>
      <c r="FZ102" s="50">
        <v>2.7100095515307913E-3</v>
      </c>
      <c r="GA102" s="50">
        <v>1.6856940353324339E-4</v>
      </c>
      <c r="GB102" s="50">
        <v>8.7126166861066479E-4</v>
      </c>
      <c r="GC102" s="50">
        <v>1.8517799495582803E-3</v>
      </c>
      <c r="GD102" s="50">
        <v>1.4801159044608725E-3</v>
      </c>
      <c r="GE102" s="50">
        <v>1.7494985284421615E-4</v>
      </c>
      <c r="GF102" s="50">
        <v>2.2796798615963386E-4</v>
      </c>
      <c r="GG102" s="50">
        <v>8.3986791524878627E-4</v>
      </c>
      <c r="GH102" s="50">
        <v>1.9357551589031029E-3</v>
      </c>
      <c r="GI102" s="50">
        <v>1.0554592753101923E-3</v>
      </c>
      <c r="GJ102" s="50">
        <v>1.286354807304885E-3</v>
      </c>
      <c r="GK102" s="50">
        <v>8.4167833611497309E-4</v>
      </c>
      <c r="GL102" s="50">
        <v>8.4281625300678352E-4</v>
      </c>
      <c r="GM102" s="50">
        <v>2.3695577484603571E-4</v>
      </c>
      <c r="GN102" s="50">
        <v>1.6619468858471587E-4</v>
      </c>
      <c r="GO102" s="50">
        <v>8.4577146603785863E-4</v>
      </c>
      <c r="GP102" s="50">
        <v>3.7161294626435968E-4</v>
      </c>
      <c r="GQ102" s="50">
        <v>2.5097490353927329E-4</v>
      </c>
      <c r="GR102" s="50">
        <v>4.7069626671657173E-4</v>
      </c>
      <c r="GS102" s="50">
        <v>3.9664386406156635E-4</v>
      </c>
      <c r="GT102" s="50">
        <v>2.7062213581153605E-4</v>
      </c>
      <c r="GU102" s="50">
        <v>1.6684211334439333E-4</v>
      </c>
      <c r="GV102" s="50">
        <v>1.7190017931383343E-4</v>
      </c>
      <c r="GW102" s="50">
        <f t="shared" si="1"/>
        <v>0.10531974666703914</v>
      </c>
    </row>
    <row r="103" spans="1:205" x14ac:dyDescent="0.3">
      <c r="A103" s="46">
        <v>1032472</v>
      </c>
      <c r="B103" s="49">
        <v>1.2943497619173252</v>
      </c>
      <c r="C103" s="50">
        <v>6.3749326693674909E-3</v>
      </c>
      <c r="D103" s="50">
        <v>6.517760144144122E-3</v>
      </c>
      <c r="E103" s="50">
        <v>6.2652352748118875E-4</v>
      </c>
      <c r="F103" s="50">
        <v>1.3114732923156284E-3</v>
      </c>
      <c r="G103" s="50">
        <v>6.2652352748118875E-4</v>
      </c>
      <c r="H103" s="50">
        <v>2.8193558736653489E-4</v>
      </c>
      <c r="I103" s="50">
        <v>4.1768235165412591E-4</v>
      </c>
      <c r="J103" s="50">
        <v>4.3856646923683216E-4</v>
      </c>
      <c r="K103" s="50">
        <v>5.3753124356608305E-4</v>
      </c>
      <c r="L103" s="50">
        <v>2.1928323461841608E-4</v>
      </c>
      <c r="M103" s="50">
        <v>9.3978529122178324E-5</v>
      </c>
      <c r="N103" s="50">
        <v>3.3414588132330063E-4</v>
      </c>
      <c r="O103" s="50">
        <v>5.2210293956765738E-5</v>
      </c>
      <c r="P103" s="50">
        <v>2.6586867218963969E-2</v>
      </c>
      <c r="Q103" s="50">
        <v>9.6654177200690167E-2</v>
      </c>
      <c r="R103" s="50">
        <v>1.5082612626255414E-3</v>
      </c>
      <c r="S103" s="50">
        <v>4.1851823027761845E-2</v>
      </c>
      <c r="T103" s="50">
        <v>8.5372467509874312E-4</v>
      </c>
      <c r="U103" s="50">
        <v>2.1300955959240454E-2</v>
      </c>
      <c r="V103" s="50">
        <v>3.4492407791808523E-3</v>
      </c>
      <c r="W103" s="50">
        <v>1.124049160394652E-3</v>
      </c>
      <c r="X103" s="50">
        <v>5.4506553479274069E-3</v>
      </c>
      <c r="Y103" s="50">
        <v>9.5441637144535168E-3</v>
      </c>
      <c r="Z103" s="50">
        <v>1.7322932982203607E-3</v>
      </c>
      <c r="AA103" s="50">
        <v>4.2227745497482637E-3</v>
      </c>
      <c r="AB103" s="50">
        <v>1.4756124549420073E-4</v>
      </c>
      <c r="AC103" s="50">
        <v>3.8685219425830072E-2</v>
      </c>
      <c r="AD103" s="50">
        <v>0</v>
      </c>
      <c r="AE103" s="50">
        <v>1.1701004042511353E-4</v>
      </c>
      <c r="AF103" s="50">
        <v>4.177423987230494E-3</v>
      </c>
      <c r="AG103" s="50">
        <v>2.4053499302936331E-3</v>
      </c>
      <c r="AH103" s="50">
        <v>1.4983460168662937E-2</v>
      </c>
      <c r="AI103" s="50">
        <v>1.4785178468290029E-3</v>
      </c>
      <c r="AJ103" s="50">
        <v>2.8356648258865908E-3</v>
      </c>
      <c r="AK103" s="50">
        <v>1.3019784026274024E-3</v>
      </c>
      <c r="AL103" s="50">
        <v>5.1204221060824322E-5</v>
      </c>
      <c r="AM103" s="50">
        <v>7.4460934815981326E-5</v>
      </c>
      <c r="AN103" s="50">
        <v>0</v>
      </c>
      <c r="AO103" s="50">
        <v>0</v>
      </c>
      <c r="AP103" s="50">
        <v>1.1806075343872454E-3</v>
      </c>
      <c r="AQ103" s="50">
        <v>1.6377185022521008E-2</v>
      </c>
      <c r="AR103" s="50">
        <v>1.1788222066912201E-4</v>
      </c>
      <c r="AS103" s="50">
        <v>1.2468098261972165E-3</v>
      </c>
      <c r="AT103" s="50">
        <v>0</v>
      </c>
      <c r="AU103" s="50">
        <v>1.4574424391614741E-3</v>
      </c>
      <c r="AV103" s="50">
        <v>2.0897302751571685E-3</v>
      </c>
      <c r="AW103" s="50">
        <v>2.6480916663052044E-4</v>
      </c>
      <c r="AX103" s="50">
        <v>6.5098920131370121E-4</v>
      </c>
      <c r="AY103" s="50">
        <v>2.2729453471424322E-3</v>
      </c>
      <c r="AZ103" s="50">
        <v>7.5847034325177386E-3</v>
      </c>
      <c r="BA103" s="50">
        <v>0</v>
      </c>
      <c r="BB103" s="50">
        <v>0</v>
      </c>
      <c r="BC103" s="50">
        <v>0</v>
      </c>
      <c r="BD103" s="50">
        <v>2.4068879012462113E-2</v>
      </c>
      <c r="BE103" s="50">
        <v>5.2961833307354415E-4</v>
      </c>
      <c r="BF103" s="50">
        <v>1.6977369337656076E-2</v>
      </c>
      <c r="BG103" s="50">
        <v>1.0702703819956158E-3</v>
      </c>
      <c r="BH103" s="50">
        <v>1.2863850183739934E-4</v>
      </c>
      <c r="BI103" s="50">
        <v>2.0024977472735541E-2</v>
      </c>
      <c r="BJ103" s="50">
        <v>5.2961833307354415E-4</v>
      </c>
      <c r="BK103" s="50">
        <v>1.5447201386389742E-4</v>
      </c>
      <c r="BL103" s="50">
        <v>1.0261355204764736E-3</v>
      </c>
      <c r="BM103" s="50">
        <v>5.9582062488351543E-4</v>
      </c>
      <c r="BN103" s="50">
        <v>3.5307888882506926E-4</v>
      </c>
      <c r="BO103" s="50">
        <v>1.4000255294891904E-4</v>
      </c>
      <c r="BP103" s="50">
        <v>6.478507999784298E-4</v>
      </c>
      <c r="BQ103" s="50">
        <v>1.3240458333869733E-4</v>
      </c>
      <c r="BR103" s="50">
        <v>0</v>
      </c>
      <c r="BS103" s="50">
        <v>1.1598057361188407E-3</v>
      </c>
      <c r="BT103" s="50">
        <v>1.4243788245615691E-2</v>
      </c>
      <c r="BU103" s="50">
        <v>1.1687605124900677E-2</v>
      </c>
      <c r="BV103" s="50">
        <v>2.9276649651877252E-4</v>
      </c>
      <c r="BW103" s="50">
        <v>5.5168576383311526E-5</v>
      </c>
      <c r="BX103" s="50">
        <v>9.9303437480585904E-5</v>
      </c>
      <c r="BY103" s="50">
        <v>2.3692739725129648E-4</v>
      </c>
      <c r="BZ103" s="50">
        <v>3.8357184087278805E-2</v>
      </c>
      <c r="CA103" s="50">
        <v>0</v>
      </c>
      <c r="CB103" s="50">
        <v>0</v>
      </c>
      <c r="CC103" s="50">
        <v>1.1585401040964164E-3</v>
      </c>
      <c r="CD103" s="50">
        <v>4.1363878680699927E-3</v>
      </c>
      <c r="CE103" s="50">
        <v>0</v>
      </c>
      <c r="CF103" s="50">
        <v>0</v>
      </c>
      <c r="CG103" s="50">
        <v>1.377025127092966E-2</v>
      </c>
      <c r="CH103" s="50">
        <v>1.7055119996342537E-2</v>
      </c>
      <c r="CI103" s="50">
        <v>5.7077963871122192E-4</v>
      </c>
      <c r="CJ103" s="50">
        <v>1.528896337872783E-2</v>
      </c>
      <c r="CK103" s="50">
        <v>2.6591253816849901E-3</v>
      </c>
      <c r="CL103" s="50">
        <v>3.7924596536865643E-3</v>
      </c>
      <c r="CM103" s="50">
        <v>0</v>
      </c>
      <c r="CN103" s="50">
        <v>0</v>
      </c>
      <c r="CO103" s="50">
        <v>3.4966178040571963E-2</v>
      </c>
      <c r="CP103" s="50">
        <v>0</v>
      </c>
      <c r="CQ103" s="50">
        <v>9.9303437480585904E-5</v>
      </c>
      <c r="CR103" s="50">
        <v>3.5307888882506926E-4</v>
      </c>
      <c r="CS103" s="50">
        <v>1.015727318235311E-2</v>
      </c>
      <c r="CT103" s="50">
        <v>0</v>
      </c>
      <c r="CU103" s="50">
        <v>3.1997774301383204E-4</v>
      </c>
      <c r="CV103" s="50">
        <v>3.7514631939714353E-4</v>
      </c>
      <c r="CW103" s="50">
        <v>1.1033715276662305E-4</v>
      </c>
      <c r="CX103" s="50">
        <v>9.9303437480585904E-5</v>
      </c>
      <c r="CY103" s="50">
        <v>3.8618003468318066E-4</v>
      </c>
      <c r="CZ103" s="50">
        <v>0</v>
      </c>
      <c r="DA103" s="50">
        <v>3.6477659947297767E-3</v>
      </c>
      <c r="DB103" s="50">
        <v>6.7391588211578707E-5</v>
      </c>
      <c r="DC103" s="50">
        <v>7.7236006955385802E-5</v>
      </c>
      <c r="DD103" s="50">
        <v>0</v>
      </c>
      <c r="DE103" s="50">
        <v>3.7482702969673732E-3</v>
      </c>
      <c r="DF103" s="50">
        <v>7.4838288728032781E-3</v>
      </c>
      <c r="DG103" s="50">
        <v>1.4123155554877738E-3</v>
      </c>
      <c r="DH103" s="50">
        <v>0</v>
      </c>
      <c r="DI103" s="50">
        <v>5.2961833307354415E-4</v>
      </c>
      <c r="DJ103" s="50">
        <v>6.8746870157138833E-3</v>
      </c>
      <c r="DK103" s="50">
        <v>6.7125148415265318E-2</v>
      </c>
      <c r="DL103" s="50">
        <v>0</v>
      </c>
      <c r="DM103" s="50">
        <v>3.8018123912134847E-3</v>
      </c>
      <c r="DN103" s="50">
        <v>5.7330656302838276E-3</v>
      </c>
      <c r="DO103" s="50">
        <v>2.3362417253555497E-3</v>
      </c>
      <c r="DP103" s="50">
        <v>1.1681208626777748E-3</v>
      </c>
      <c r="DQ103" s="50">
        <v>6.350042763783475E-3</v>
      </c>
      <c r="DR103" s="50">
        <v>1.1033715276662305E-4</v>
      </c>
      <c r="DS103" s="50">
        <v>4.1928118049441794E-4</v>
      </c>
      <c r="DT103" s="50">
        <v>7.1865739014143701E-3</v>
      </c>
      <c r="DU103" s="50">
        <v>9.7096694451503018E-4</v>
      </c>
      <c r="DV103" s="50">
        <v>7.8339378446490163E-4</v>
      </c>
      <c r="DW103" s="50">
        <v>0</v>
      </c>
      <c r="DX103" s="50">
        <v>0</v>
      </c>
      <c r="DY103" s="50">
        <v>0</v>
      </c>
      <c r="DZ103" s="50">
        <v>5.7310086246484043E-3</v>
      </c>
      <c r="EA103" s="50">
        <v>1.6550572914993456E-4</v>
      </c>
      <c r="EB103" s="50">
        <v>9.9303437480585904E-5</v>
      </c>
      <c r="EC103" s="50">
        <v>1.1209907359596802E-3</v>
      </c>
      <c r="ED103" s="50">
        <v>8.5912627142391285E-4</v>
      </c>
      <c r="EE103" s="50">
        <v>1.1209907359596802E-3</v>
      </c>
      <c r="EF103" s="50">
        <v>1.1658303656230638E-3</v>
      </c>
      <c r="EG103" s="50">
        <v>1.2247423959063876E-3</v>
      </c>
      <c r="EH103" s="50">
        <v>9.1921240364631004E-4</v>
      </c>
      <c r="EI103" s="50">
        <v>3.7514631939714353E-4</v>
      </c>
      <c r="EJ103" s="50">
        <v>2.4998093414291453E-3</v>
      </c>
      <c r="EK103" s="50">
        <v>1.5616885632532784E-2</v>
      </c>
      <c r="EL103" s="50">
        <v>1.1033715276662305E-3</v>
      </c>
      <c r="EM103" s="50">
        <v>0</v>
      </c>
      <c r="EN103" s="50">
        <v>3.505695154231657E-2</v>
      </c>
      <c r="EO103" s="50">
        <v>1.7528243969694563E-2</v>
      </c>
      <c r="EP103" s="50">
        <v>3.1118903227157157E-3</v>
      </c>
      <c r="EQ103" s="50">
        <v>0</v>
      </c>
      <c r="ER103" s="50">
        <v>3.2984310474260038E-3</v>
      </c>
      <c r="ES103" s="50">
        <v>1.7409435157867819E-4</v>
      </c>
      <c r="ET103" s="50">
        <v>1.8274324017514002E-2</v>
      </c>
      <c r="EU103" s="50">
        <v>1.9362656192333228E-3</v>
      </c>
      <c r="EV103" s="50">
        <v>0</v>
      </c>
      <c r="EW103" s="50">
        <v>0</v>
      </c>
      <c r="EX103" s="50">
        <v>1.9860687496117181E-4</v>
      </c>
      <c r="EY103" s="50">
        <v>2.4014985947139644E-3</v>
      </c>
      <c r="EZ103" s="50">
        <v>3.0219174403189875E-4</v>
      </c>
      <c r="FA103" s="50">
        <v>1.8669255037116906E-3</v>
      </c>
      <c r="FB103" s="50">
        <v>2.0146116271918199E-4</v>
      </c>
      <c r="FC103" s="50">
        <v>7.9465236382462447E-4</v>
      </c>
      <c r="FD103" s="50">
        <v>2.0146116271918199E-4</v>
      </c>
      <c r="FE103" s="50">
        <v>7.086659445178818E-4</v>
      </c>
      <c r="FF103" s="50">
        <v>2.6861488357870177E-4</v>
      </c>
      <c r="FG103" s="50">
        <v>2.956471214758716E-3</v>
      </c>
      <c r="FH103" s="50">
        <v>1.3534127068479587E-2</v>
      </c>
      <c r="FI103" s="50">
        <v>5.911427322204765E-3</v>
      </c>
      <c r="FJ103" s="50">
        <v>6.4140119177927271E-3</v>
      </c>
      <c r="FK103" s="50">
        <v>2.9916912910672127E-3</v>
      </c>
      <c r="FL103" s="50">
        <v>5.1775254214240394E-3</v>
      </c>
      <c r="FM103" s="50">
        <v>1.8348370816229476E-2</v>
      </c>
      <c r="FN103" s="50">
        <v>1.9004389154856399E-4</v>
      </c>
      <c r="FO103" s="50">
        <v>4.8566772278903941E-4</v>
      </c>
      <c r="FP103" s="50">
        <v>1.0706393285990492E-3</v>
      </c>
      <c r="FQ103" s="50">
        <v>4.0120377097926111E-4</v>
      </c>
      <c r="FR103" s="50">
        <v>4.6173721447413819E-3</v>
      </c>
      <c r="FS103" s="50">
        <v>2.3227586740657893E-4</v>
      </c>
      <c r="FT103" s="50">
        <v>2.2877364497658178E-3</v>
      </c>
      <c r="FU103" s="50">
        <v>5.5596997465750489E-4</v>
      </c>
      <c r="FV103" s="50">
        <v>9.7133544557807881E-4</v>
      </c>
      <c r="FW103" s="50">
        <v>0</v>
      </c>
      <c r="FX103" s="50">
        <v>1.7894534165432711E-3</v>
      </c>
      <c r="FY103" s="50">
        <v>0</v>
      </c>
      <c r="FZ103" s="50">
        <v>3.985879320599065E-3</v>
      </c>
      <c r="GA103" s="50">
        <v>4.1176176496720212E-4</v>
      </c>
      <c r="GB103" s="50">
        <v>1.071509826394527E-3</v>
      </c>
      <c r="GC103" s="50">
        <v>1.5261041850549231E-3</v>
      </c>
      <c r="GD103" s="50">
        <v>1.483872208915663E-3</v>
      </c>
      <c r="GE103" s="50">
        <v>1.4781191564367484E-4</v>
      </c>
      <c r="GF103" s="50">
        <v>4.820640168356675E-4</v>
      </c>
      <c r="GG103" s="50">
        <v>4.9182644063287188E-4</v>
      </c>
      <c r="GH103" s="50">
        <v>2.3466246266990788E-3</v>
      </c>
      <c r="GI103" s="50">
        <v>9.6653050425654955E-4</v>
      </c>
      <c r="GJ103" s="50">
        <v>1.8621581389969516E-3</v>
      </c>
      <c r="GK103" s="50">
        <v>1.908223226872993E-4</v>
      </c>
      <c r="GL103" s="50">
        <v>8.5901033139575709E-4</v>
      </c>
      <c r="GM103" s="50">
        <v>2.0798831501782364E-4</v>
      </c>
      <c r="GN103" s="50">
        <v>2.1202480298588812E-4</v>
      </c>
      <c r="GO103" s="50">
        <v>7.55016173863408E-4</v>
      </c>
      <c r="GP103" s="50">
        <v>8.3923395903482247E-4</v>
      </c>
      <c r="GQ103" s="50">
        <v>2.756322438816545E-4</v>
      </c>
      <c r="GR103" s="50">
        <v>8.1026471347353903E-4</v>
      </c>
      <c r="GS103" s="50">
        <v>4.9258711377555978E-4</v>
      </c>
      <c r="GT103" s="50">
        <v>1.0637276402283048E-4</v>
      </c>
      <c r="GU103" s="50">
        <v>0</v>
      </c>
      <c r="GV103" s="50">
        <v>2.0098546813938028E-4</v>
      </c>
      <c r="GW103" s="50">
        <f t="shared" si="1"/>
        <v>0.10476371530759132</v>
      </c>
    </row>
    <row r="104" spans="1:205" x14ac:dyDescent="0.3">
      <c r="A104" s="46">
        <v>1032473</v>
      </c>
      <c r="B104" s="49">
        <v>0.2388616780254528</v>
      </c>
      <c r="C104" s="50">
        <v>3.8386631336654459E-2</v>
      </c>
      <c r="D104" s="50">
        <v>3.415469967834464E-3</v>
      </c>
      <c r="E104" s="50">
        <v>7.9154549253897071E-4</v>
      </c>
      <c r="F104" s="50">
        <v>1.230157631337391E-3</v>
      </c>
      <c r="G104" s="50">
        <v>-1.3382696698202985E-4</v>
      </c>
      <c r="H104" s="50">
        <v>-7.2691527091859741E-4</v>
      </c>
      <c r="I104" s="50">
        <v>9.2328888029104638E-5</v>
      </c>
      <c r="J104" s="50">
        <v>0</v>
      </c>
      <c r="K104" s="50">
        <v>3.193880636564614E-3</v>
      </c>
      <c r="L104" s="50">
        <v>0</v>
      </c>
      <c r="M104" s="50">
        <v>0</v>
      </c>
      <c r="N104" s="50">
        <v>1.4215653516871801E-3</v>
      </c>
      <c r="O104" s="50">
        <v>-7.2691527091859741E-4</v>
      </c>
      <c r="P104" s="50">
        <v>3.9273207889672632E-2</v>
      </c>
      <c r="Q104" s="50">
        <v>1.2640133481207251E-2</v>
      </c>
      <c r="R104" s="50">
        <v>2.6983676024881142E-3</v>
      </c>
      <c r="S104" s="50">
        <v>6.3131746856156011E-3</v>
      </c>
      <c r="T104" s="50">
        <v>0</v>
      </c>
      <c r="U104" s="50">
        <v>1.1908692239996129E-3</v>
      </c>
      <c r="V104" s="50">
        <v>5.8143510696688E-3</v>
      </c>
      <c r="W104" s="50">
        <v>0</v>
      </c>
      <c r="X104" s="50">
        <v>0</v>
      </c>
      <c r="Y104" s="50">
        <v>0</v>
      </c>
      <c r="Z104" s="50">
        <v>0</v>
      </c>
      <c r="AA104" s="50">
        <v>0</v>
      </c>
      <c r="AB104" s="50">
        <v>0</v>
      </c>
      <c r="AC104" s="50">
        <v>3.2745568368140118E-2</v>
      </c>
      <c r="AD104" s="50">
        <v>0</v>
      </c>
      <c r="AE104" s="50">
        <v>0</v>
      </c>
      <c r="AF104" s="50">
        <v>0</v>
      </c>
      <c r="AG104" s="50">
        <v>0</v>
      </c>
      <c r="AH104" s="50">
        <v>3.0385825192051786E-3</v>
      </c>
      <c r="AI104" s="50">
        <v>0</v>
      </c>
      <c r="AJ104" s="50">
        <v>0</v>
      </c>
      <c r="AK104" s="50">
        <v>0</v>
      </c>
      <c r="AL104" s="50">
        <v>0</v>
      </c>
      <c r="AM104" s="50">
        <v>0</v>
      </c>
      <c r="AN104" s="50">
        <v>0</v>
      </c>
      <c r="AO104" s="50">
        <v>0</v>
      </c>
      <c r="AP104" s="50">
        <v>0</v>
      </c>
      <c r="AQ104" s="50">
        <v>1.4803476959032896E-2</v>
      </c>
      <c r="AR104" s="50">
        <v>0</v>
      </c>
      <c r="AS104" s="50">
        <v>0</v>
      </c>
      <c r="AT104" s="50">
        <v>0</v>
      </c>
      <c r="AU104" s="50">
        <v>9.5994441273368209E-4</v>
      </c>
      <c r="AV104" s="50">
        <v>0</v>
      </c>
      <c r="AW104" s="50">
        <v>0</v>
      </c>
      <c r="AX104" s="50">
        <v>0</v>
      </c>
      <c r="AY104" s="50">
        <v>9.3748894865372555E-4</v>
      </c>
      <c r="AZ104" s="50">
        <v>5.7507508088091627E-3</v>
      </c>
      <c r="BA104" s="50">
        <v>0</v>
      </c>
      <c r="BB104" s="50">
        <v>0</v>
      </c>
      <c r="BC104" s="50">
        <v>0</v>
      </c>
      <c r="BD104" s="50">
        <v>1.6531273905825209E-2</v>
      </c>
      <c r="BE104" s="50">
        <v>0</v>
      </c>
      <c r="BF104" s="50">
        <v>1.1021529410780013E-2</v>
      </c>
      <c r="BG104" s="50">
        <v>0</v>
      </c>
      <c r="BH104" s="50">
        <v>0</v>
      </c>
      <c r="BI104" s="50">
        <v>1.3529966065057214E-2</v>
      </c>
      <c r="BJ104" s="50">
        <v>0</v>
      </c>
      <c r="BK104" s="50">
        <v>0</v>
      </c>
      <c r="BL104" s="50">
        <v>0</v>
      </c>
      <c r="BM104" s="50">
        <v>0</v>
      </c>
      <c r="BN104" s="50">
        <v>0</v>
      </c>
      <c r="BO104" s="50">
        <v>0</v>
      </c>
      <c r="BP104" s="50">
        <v>0</v>
      </c>
      <c r="BQ104" s="50">
        <v>0</v>
      </c>
      <c r="BR104" s="50">
        <v>0</v>
      </c>
      <c r="BS104" s="50">
        <v>0</v>
      </c>
      <c r="BT104" s="50">
        <v>7.6027677945311508E-3</v>
      </c>
      <c r="BU104" s="50">
        <v>7.2820666605905859E-3</v>
      </c>
      <c r="BV104" s="50">
        <v>0</v>
      </c>
      <c r="BW104" s="50">
        <v>0</v>
      </c>
      <c r="BX104" s="50">
        <v>0</v>
      </c>
      <c r="BY104" s="50">
        <v>0</v>
      </c>
      <c r="BZ104" s="50">
        <v>5.5374425129681729E-2</v>
      </c>
      <c r="CA104" s="50">
        <v>0</v>
      </c>
      <c r="CB104" s="50">
        <v>0</v>
      </c>
      <c r="CC104" s="50">
        <v>8.2030283007200979E-4</v>
      </c>
      <c r="CD104" s="50">
        <v>1.4062334229805887E-3</v>
      </c>
      <c r="CE104" s="50">
        <v>0</v>
      </c>
      <c r="CF104" s="50">
        <v>0</v>
      </c>
      <c r="CG104" s="50">
        <v>7.3980513193539236E-3</v>
      </c>
      <c r="CH104" s="50">
        <v>1.0385165523387167E-2</v>
      </c>
      <c r="CI104" s="50">
        <v>0</v>
      </c>
      <c r="CJ104" s="50">
        <v>9.1882279032124304E-3</v>
      </c>
      <c r="CK104" s="50">
        <v>7.0311671149029436E-4</v>
      </c>
      <c r="CL104" s="50">
        <v>7.0311671149029436E-4</v>
      </c>
      <c r="CM104" s="50">
        <v>0</v>
      </c>
      <c r="CN104" s="50">
        <v>0</v>
      </c>
      <c r="CO104" s="50">
        <v>2.5001594036381272E-2</v>
      </c>
      <c r="CP104" s="50">
        <v>0</v>
      </c>
      <c r="CQ104" s="50">
        <v>0</v>
      </c>
      <c r="CR104" s="50">
        <v>0</v>
      </c>
      <c r="CS104" s="50">
        <v>6.7954666854930512E-3</v>
      </c>
      <c r="CT104" s="50">
        <v>0</v>
      </c>
      <c r="CU104" s="50">
        <v>0</v>
      </c>
      <c r="CV104" s="50">
        <v>0</v>
      </c>
      <c r="CW104" s="50">
        <v>0</v>
      </c>
      <c r="CX104" s="50">
        <v>0</v>
      </c>
      <c r="CY104" s="50">
        <v>0</v>
      </c>
      <c r="CZ104" s="50">
        <v>0</v>
      </c>
      <c r="DA104" s="50">
        <v>1.171861185817157E-3</v>
      </c>
      <c r="DB104" s="50">
        <v>0</v>
      </c>
      <c r="DC104" s="50">
        <v>0</v>
      </c>
      <c r="DD104" s="50">
        <v>0</v>
      </c>
      <c r="DE104" s="50">
        <v>2.1421724947863399E-3</v>
      </c>
      <c r="DF104" s="50">
        <v>3.8084586595228866E-3</v>
      </c>
      <c r="DG104" s="50">
        <v>0</v>
      </c>
      <c r="DH104" s="50">
        <v>0</v>
      </c>
      <c r="DI104" s="50">
        <v>0</v>
      </c>
      <c r="DJ104" s="50">
        <v>4.7612193499937342E-3</v>
      </c>
      <c r="DK104" s="50">
        <v>5.5039210470885766E-2</v>
      </c>
      <c r="DL104" s="50">
        <v>0</v>
      </c>
      <c r="DM104" s="50">
        <v>2.5023396396242001E-3</v>
      </c>
      <c r="DN104" s="50">
        <v>4.4017755384687818E-3</v>
      </c>
      <c r="DO104" s="50">
        <v>7.1574790981747036E-4</v>
      </c>
      <c r="DP104" s="50">
        <v>0</v>
      </c>
      <c r="DQ104" s="50">
        <v>5.2342306633716184E-3</v>
      </c>
      <c r="DR104" s="50">
        <v>0</v>
      </c>
      <c r="DS104" s="50">
        <v>0</v>
      </c>
      <c r="DT104" s="50">
        <v>5.1074888082392128E-3</v>
      </c>
      <c r="DU104" s="50">
        <v>0</v>
      </c>
      <c r="DV104" s="50">
        <v>0</v>
      </c>
      <c r="DW104" s="50">
        <v>0</v>
      </c>
      <c r="DX104" s="50">
        <v>0</v>
      </c>
      <c r="DY104" s="50">
        <v>0</v>
      </c>
      <c r="DZ104" s="50">
        <v>4.1586772757182915E-3</v>
      </c>
      <c r="EA104" s="50">
        <v>0</v>
      </c>
      <c r="EB104" s="50">
        <v>0</v>
      </c>
      <c r="EC104" s="50">
        <v>0</v>
      </c>
      <c r="ED104" s="50">
        <v>0</v>
      </c>
      <c r="EE104" s="50">
        <v>0</v>
      </c>
      <c r="EF104" s="50">
        <v>0</v>
      </c>
      <c r="EG104" s="50">
        <v>8.2030283007200979E-4</v>
      </c>
      <c r="EH104" s="50">
        <v>0</v>
      </c>
      <c r="EI104" s="50">
        <v>0</v>
      </c>
      <c r="EJ104" s="50">
        <v>0</v>
      </c>
      <c r="EK104" s="50">
        <v>1.4330582559399292E-2</v>
      </c>
      <c r="EL104" s="50">
        <v>0</v>
      </c>
      <c r="EM104" s="50">
        <v>0</v>
      </c>
      <c r="EN104" s="50">
        <v>4.178521396195458E-2</v>
      </c>
      <c r="EO104" s="50">
        <v>2.0947570880118959E-2</v>
      </c>
      <c r="EP104" s="50">
        <v>4.5086104779527431E-3</v>
      </c>
      <c r="EQ104" s="50">
        <v>0</v>
      </c>
      <c r="ER104" s="50">
        <v>1.5406604858984488E-3</v>
      </c>
      <c r="ES104" s="50">
        <v>6.172359296010523E-3</v>
      </c>
      <c r="ET104" s="50">
        <v>2.4261159494003207E-2</v>
      </c>
      <c r="EU104" s="50">
        <v>0</v>
      </c>
      <c r="EV104" s="50">
        <v>0</v>
      </c>
      <c r="EW104" s="50">
        <v>0</v>
      </c>
      <c r="EX104" s="50">
        <v>0</v>
      </c>
      <c r="EY104" s="50">
        <v>3.3191454442419123E-3</v>
      </c>
      <c r="EZ104" s="50">
        <v>0</v>
      </c>
      <c r="FA104" s="50">
        <v>5.5311782323113116E-4</v>
      </c>
      <c r="FB104" s="50">
        <v>0</v>
      </c>
      <c r="FC104" s="50">
        <v>0</v>
      </c>
      <c r="FD104" s="50">
        <v>0</v>
      </c>
      <c r="FE104" s="50">
        <v>0</v>
      </c>
      <c r="FF104" s="50">
        <v>0</v>
      </c>
      <c r="FG104" s="50">
        <v>4.325339639027509E-3</v>
      </c>
      <c r="FH104" s="50">
        <v>2.0744918311857954E-2</v>
      </c>
      <c r="FI104" s="50">
        <v>1.0644658597185769E-2</v>
      </c>
      <c r="FJ104" s="50">
        <v>9.983944451908788E-3</v>
      </c>
      <c r="FK104" s="50">
        <v>4.6199367617959161E-3</v>
      </c>
      <c r="FL104" s="50">
        <v>8.7670852410989923E-3</v>
      </c>
      <c r="FM104" s="50">
        <v>3.8712278280074085E-2</v>
      </c>
      <c r="FN104" s="50">
        <v>1.9036600251200058E-3</v>
      </c>
      <c r="FO104" s="50">
        <v>0</v>
      </c>
      <c r="FP104" s="50">
        <v>2.9613600469778653E-3</v>
      </c>
      <c r="FQ104" s="50">
        <v>0</v>
      </c>
      <c r="FR104" s="50">
        <v>8.651809286614319E-3</v>
      </c>
      <c r="FS104" s="50">
        <v>0</v>
      </c>
      <c r="FT104" s="50">
        <v>3.8136588784527495E-3</v>
      </c>
      <c r="FU104" s="50">
        <v>0</v>
      </c>
      <c r="FV104" s="50">
        <v>1.1118022041026808E-3</v>
      </c>
      <c r="FW104" s="50">
        <v>3.6786388380988448E-3</v>
      </c>
      <c r="FX104" s="50">
        <v>7.7826154277231129E-4</v>
      </c>
      <c r="FY104" s="50">
        <v>1.3341626448236516E-3</v>
      </c>
      <c r="FZ104" s="50">
        <v>5.5762385540039372E-3</v>
      </c>
      <c r="GA104" s="50">
        <v>0</v>
      </c>
      <c r="GB104" s="50">
        <v>1.1118022041026808E-3</v>
      </c>
      <c r="GC104" s="50">
        <v>3.4548938880429015E-3</v>
      </c>
      <c r="GD104" s="50">
        <v>4.0135640080730863E-3</v>
      </c>
      <c r="GE104" s="50">
        <v>0</v>
      </c>
      <c r="GF104" s="50">
        <v>7.7826154277231129E-4</v>
      </c>
      <c r="GG104" s="50">
        <v>1.4124938424967502E-3</v>
      </c>
      <c r="GH104" s="50">
        <v>5.1267507207376434E-3</v>
      </c>
      <c r="GI104" s="50">
        <v>4.8009283354185743E-3</v>
      </c>
      <c r="GJ104" s="50">
        <v>3.5660741081544735E-3</v>
      </c>
      <c r="GK104" s="50">
        <v>0</v>
      </c>
      <c r="GL104" s="50">
        <v>1.533144528654586E-3</v>
      </c>
      <c r="GM104" s="50">
        <v>0</v>
      </c>
      <c r="GN104" s="50">
        <v>0</v>
      </c>
      <c r="GO104" s="50">
        <v>1.6426548521654722E-3</v>
      </c>
      <c r="GP104" s="50">
        <v>1.000621983991109E-3</v>
      </c>
      <c r="GQ104" s="50">
        <v>0</v>
      </c>
      <c r="GR104" s="50">
        <v>0</v>
      </c>
      <c r="GS104" s="50">
        <v>3.8300768892953543E-3</v>
      </c>
      <c r="GT104" s="50">
        <v>0</v>
      </c>
      <c r="GU104" s="50">
        <v>7.8410568976833002E-4</v>
      </c>
      <c r="GV104" s="50">
        <v>5.8790652171521781E-4</v>
      </c>
      <c r="GW104" s="50">
        <f t="shared" si="1"/>
        <v>0.28461392045618739</v>
      </c>
    </row>
    <row r="105" spans="1:205" x14ac:dyDescent="0.3">
      <c r="A105" s="54" t="s">
        <v>301</v>
      </c>
      <c r="B105" s="55"/>
      <c r="C105" s="56">
        <f t="shared" ref="C105:BN105" si="2">MEDIAN(C9:C104)</f>
        <v>1.0337489576738607E-2</v>
      </c>
      <c r="D105" s="56">
        <f t="shared" si="2"/>
        <v>7.4378362174451051E-3</v>
      </c>
      <c r="E105" s="56">
        <f t="shared" si="2"/>
        <v>6.9726607652137256E-4</v>
      </c>
      <c r="F105" s="56">
        <f t="shared" si="2"/>
        <v>1.6063555427215301E-3</v>
      </c>
      <c r="G105" s="56">
        <f t="shared" si="2"/>
        <v>5.2693718621394758E-4</v>
      </c>
      <c r="H105" s="56">
        <f t="shared" si="2"/>
        <v>1.7441384272361173E-4</v>
      </c>
      <c r="I105" s="56">
        <f t="shared" si="2"/>
        <v>2.007941263582957E-4</v>
      </c>
      <c r="J105" s="56">
        <f t="shared" si="2"/>
        <v>4.9318951610922371E-4</v>
      </c>
      <c r="K105" s="56">
        <f t="shared" si="2"/>
        <v>1.4674096508521196E-3</v>
      </c>
      <c r="L105" s="56">
        <f t="shared" si="2"/>
        <v>9.5154499507274672E-5</v>
      </c>
      <c r="M105" s="56">
        <f t="shared" si="2"/>
        <v>0</v>
      </c>
      <c r="N105" s="56">
        <f t="shared" si="2"/>
        <v>6.3406831233563771E-4</v>
      </c>
      <c r="O105" s="56">
        <f t="shared" si="2"/>
        <v>7.1771625910467201E-5</v>
      </c>
      <c r="P105" s="56">
        <f t="shared" si="2"/>
        <v>2.3604792479901559E-2</v>
      </c>
      <c r="Q105" s="56">
        <f t="shared" si="2"/>
        <v>7.2554767241310741E-2</v>
      </c>
      <c r="R105" s="56">
        <f t="shared" si="2"/>
        <v>1.0783114286226558E-3</v>
      </c>
      <c r="S105" s="56">
        <f t="shared" si="2"/>
        <v>3.457721133037836E-2</v>
      </c>
      <c r="T105" s="56">
        <f t="shared" si="2"/>
        <v>5.039088138345158E-4</v>
      </c>
      <c r="U105" s="56">
        <f t="shared" si="2"/>
        <v>1.3628371215099926E-2</v>
      </c>
      <c r="V105" s="56">
        <f t="shared" si="2"/>
        <v>2.6043919786267562E-3</v>
      </c>
      <c r="W105" s="56">
        <f t="shared" si="2"/>
        <v>1.6519279638436931E-3</v>
      </c>
      <c r="X105" s="56">
        <f t="shared" si="2"/>
        <v>2.8754671758775044E-3</v>
      </c>
      <c r="Y105" s="56">
        <f t="shared" si="2"/>
        <v>5.3883440911245799E-3</v>
      </c>
      <c r="Z105" s="56">
        <f t="shared" si="2"/>
        <v>2.3814797509084033E-3</v>
      </c>
      <c r="AA105" s="56">
        <f t="shared" si="2"/>
        <v>2.2948955070097605E-3</v>
      </c>
      <c r="AB105" s="56">
        <f t="shared" si="2"/>
        <v>0</v>
      </c>
      <c r="AC105" s="56">
        <f t="shared" si="2"/>
        <v>3.3046846718537304E-2</v>
      </c>
      <c r="AD105" s="56">
        <f t="shared" si="2"/>
        <v>9.1891856000558651E-4</v>
      </c>
      <c r="AE105" s="56">
        <f t="shared" si="2"/>
        <v>0</v>
      </c>
      <c r="AF105" s="56">
        <f t="shared" si="2"/>
        <v>4.2917357659136672E-3</v>
      </c>
      <c r="AG105" s="56">
        <f t="shared" si="2"/>
        <v>1.3892018625072616E-3</v>
      </c>
      <c r="AH105" s="56">
        <f t="shared" si="2"/>
        <v>1.2145320019385451E-2</v>
      </c>
      <c r="AI105" s="56">
        <f t="shared" si="2"/>
        <v>9.5661719797881129E-4</v>
      </c>
      <c r="AJ105" s="56">
        <f t="shared" si="2"/>
        <v>1.8055360481772369E-3</v>
      </c>
      <c r="AK105" s="56">
        <f t="shared" si="2"/>
        <v>8.4949113447634333E-4</v>
      </c>
      <c r="AL105" s="56">
        <f t="shared" si="2"/>
        <v>0</v>
      </c>
      <c r="AM105" s="56">
        <f t="shared" si="2"/>
        <v>0</v>
      </c>
      <c r="AN105" s="56">
        <f t="shared" si="2"/>
        <v>0</v>
      </c>
      <c r="AO105" s="56">
        <f t="shared" si="2"/>
        <v>0</v>
      </c>
      <c r="AP105" s="56">
        <f t="shared" si="2"/>
        <v>6.9966065897820496E-4</v>
      </c>
      <c r="AQ105" s="56">
        <f t="shared" si="2"/>
        <v>1.2776023115302633E-2</v>
      </c>
      <c r="AR105" s="56">
        <f t="shared" si="2"/>
        <v>1.079096886574917E-4</v>
      </c>
      <c r="AS105" s="56">
        <f t="shared" si="2"/>
        <v>0</v>
      </c>
      <c r="AT105" s="56">
        <f t="shared" si="2"/>
        <v>0</v>
      </c>
      <c r="AU105" s="56">
        <f t="shared" si="2"/>
        <v>1.7534495043957971E-3</v>
      </c>
      <c r="AV105" s="56">
        <f t="shared" si="2"/>
        <v>5.6549491901164255E-4</v>
      </c>
      <c r="AW105" s="56">
        <f t="shared" si="2"/>
        <v>0</v>
      </c>
      <c r="AX105" s="56">
        <f t="shared" si="2"/>
        <v>0</v>
      </c>
      <c r="AY105" s="56">
        <f t="shared" si="2"/>
        <v>1.8268391587732819E-3</v>
      </c>
      <c r="AZ105" s="56">
        <f t="shared" si="2"/>
        <v>6.3599123702552775E-3</v>
      </c>
      <c r="BA105" s="56">
        <f t="shared" si="2"/>
        <v>0</v>
      </c>
      <c r="BB105" s="56">
        <f t="shared" si="2"/>
        <v>0</v>
      </c>
      <c r="BC105" s="56">
        <f t="shared" si="2"/>
        <v>0</v>
      </c>
      <c r="BD105" s="56">
        <f t="shared" si="2"/>
        <v>1.9559063244830973E-2</v>
      </c>
      <c r="BE105" s="56">
        <f t="shared" si="2"/>
        <v>0</v>
      </c>
      <c r="BF105" s="56">
        <f t="shared" si="2"/>
        <v>1.2484976586039259E-2</v>
      </c>
      <c r="BG105" s="56">
        <f t="shared" si="2"/>
        <v>0</v>
      </c>
      <c r="BH105" s="56">
        <f t="shared" si="2"/>
        <v>0</v>
      </c>
      <c r="BI105" s="56">
        <f t="shared" si="2"/>
        <v>1.4178393438087076E-2</v>
      </c>
      <c r="BJ105" s="56">
        <f t="shared" si="2"/>
        <v>0</v>
      </c>
      <c r="BK105" s="56">
        <f t="shared" si="2"/>
        <v>0</v>
      </c>
      <c r="BL105" s="56">
        <f t="shared" si="2"/>
        <v>9.7042453826704756E-5</v>
      </c>
      <c r="BM105" s="56">
        <f t="shared" si="2"/>
        <v>0</v>
      </c>
      <c r="BN105" s="56">
        <f t="shared" si="2"/>
        <v>0</v>
      </c>
      <c r="BO105" s="56">
        <f t="shared" ref="BO105:DZ105" si="3">MEDIAN(BO9:BO104)</f>
        <v>0</v>
      </c>
      <c r="BP105" s="56">
        <f t="shared" si="3"/>
        <v>0</v>
      </c>
      <c r="BQ105" s="56">
        <f t="shared" si="3"/>
        <v>0</v>
      </c>
      <c r="BR105" s="56">
        <f t="shared" si="3"/>
        <v>0</v>
      </c>
      <c r="BS105" s="56">
        <f t="shared" si="3"/>
        <v>6.2984362926341432E-4</v>
      </c>
      <c r="BT105" s="56">
        <f t="shared" si="3"/>
        <v>1.0776688182249148E-2</v>
      </c>
      <c r="BU105" s="56">
        <f t="shared" si="3"/>
        <v>9.1079103304352177E-3</v>
      </c>
      <c r="BV105" s="56">
        <f t="shared" si="3"/>
        <v>0</v>
      </c>
      <c r="BW105" s="56">
        <f t="shared" si="3"/>
        <v>0</v>
      </c>
      <c r="BX105" s="56">
        <f t="shared" si="3"/>
        <v>0</v>
      </c>
      <c r="BY105" s="56">
        <f t="shared" si="3"/>
        <v>0</v>
      </c>
      <c r="BZ105" s="56">
        <f t="shared" si="3"/>
        <v>3.0924041913596198E-2</v>
      </c>
      <c r="CA105" s="56">
        <f t="shared" si="3"/>
        <v>0</v>
      </c>
      <c r="CB105" s="56">
        <f t="shared" si="3"/>
        <v>1.6595463555532913E-4</v>
      </c>
      <c r="CC105" s="56">
        <f t="shared" si="3"/>
        <v>0</v>
      </c>
      <c r="CD105" s="56">
        <f t="shared" si="3"/>
        <v>3.7095602480824896E-3</v>
      </c>
      <c r="CE105" s="56">
        <f t="shared" si="3"/>
        <v>0</v>
      </c>
      <c r="CF105" s="56">
        <f t="shared" si="3"/>
        <v>0</v>
      </c>
      <c r="CG105" s="56">
        <f t="shared" si="3"/>
        <v>9.9645339036440201E-3</v>
      </c>
      <c r="CH105" s="56">
        <f t="shared" si="3"/>
        <v>1.2800102293866479E-2</v>
      </c>
      <c r="CI105" s="56">
        <f t="shared" si="3"/>
        <v>0</v>
      </c>
      <c r="CJ105" s="56">
        <f t="shared" si="3"/>
        <v>1.063292766845148E-2</v>
      </c>
      <c r="CK105" s="56">
        <f t="shared" si="3"/>
        <v>2.1556447858036443E-3</v>
      </c>
      <c r="CL105" s="56">
        <f t="shared" si="3"/>
        <v>1.0779189937673043E-3</v>
      </c>
      <c r="CM105" s="56">
        <f t="shared" si="3"/>
        <v>9.399479637078633E-4</v>
      </c>
      <c r="CN105" s="56">
        <f t="shared" si="3"/>
        <v>0</v>
      </c>
      <c r="CO105" s="56">
        <f t="shared" si="3"/>
        <v>2.8121152099716433E-2</v>
      </c>
      <c r="CP105" s="56">
        <f t="shared" si="3"/>
        <v>0</v>
      </c>
      <c r="CQ105" s="56">
        <f t="shared" si="3"/>
        <v>0</v>
      </c>
      <c r="CR105" s="56">
        <f t="shared" si="3"/>
        <v>0</v>
      </c>
      <c r="CS105" s="56">
        <f t="shared" si="3"/>
        <v>7.1812508811115163E-3</v>
      </c>
      <c r="CT105" s="56">
        <f t="shared" si="3"/>
        <v>0</v>
      </c>
      <c r="CU105" s="56">
        <f t="shared" si="3"/>
        <v>0</v>
      </c>
      <c r="CV105" s="56">
        <f t="shared" si="3"/>
        <v>0</v>
      </c>
      <c r="CW105" s="56">
        <f t="shared" si="3"/>
        <v>0</v>
      </c>
      <c r="CX105" s="56">
        <f t="shared" si="3"/>
        <v>0</v>
      </c>
      <c r="CY105" s="56">
        <f t="shared" si="3"/>
        <v>0</v>
      </c>
      <c r="CZ105" s="56">
        <f t="shared" si="3"/>
        <v>0</v>
      </c>
      <c r="DA105" s="56">
        <f t="shared" si="3"/>
        <v>3.4977942718298787E-3</v>
      </c>
      <c r="DB105" s="56">
        <f t="shared" si="3"/>
        <v>0</v>
      </c>
      <c r="DC105" s="56">
        <f t="shared" si="3"/>
        <v>0</v>
      </c>
      <c r="DD105" s="56">
        <f t="shared" si="3"/>
        <v>0</v>
      </c>
      <c r="DE105" s="56">
        <f t="shared" si="3"/>
        <v>3.7872597880968472E-3</v>
      </c>
      <c r="DF105" s="56">
        <f t="shared" si="3"/>
        <v>4.2424753823982414E-3</v>
      </c>
      <c r="DG105" s="56">
        <f t="shared" si="3"/>
        <v>9.8187602297609847E-4</v>
      </c>
      <c r="DH105" s="56">
        <f t="shared" si="3"/>
        <v>0</v>
      </c>
      <c r="DI105" s="56">
        <f t="shared" si="3"/>
        <v>3.1368920336155657E-4</v>
      </c>
      <c r="DJ105" s="56">
        <f t="shared" si="3"/>
        <v>6.2143943475058989E-3</v>
      </c>
      <c r="DK105" s="56">
        <f t="shared" si="3"/>
        <v>5.7260057259700264E-2</v>
      </c>
      <c r="DL105" s="56">
        <f t="shared" si="3"/>
        <v>0</v>
      </c>
      <c r="DM105" s="56">
        <f t="shared" si="3"/>
        <v>2.7175681876646877E-3</v>
      </c>
      <c r="DN105" s="56">
        <f t="shared" si="3"/>
        <v>4.3731398044106074E-3</v>
      </c>
      <c r="DO105" s="56">
        <f t="shared" si="3"/>
        <v>1.4781685801776205E-3</v>
      </c>
      <c r="DP105" s="56">
        <f t="shared" si="3"/>
        <v>7.0178134753026906E-4</v>
      </c>
      <c r="DQ105" s="56">
        <f t="shared" si="3"/>
        <v>4.8636298966673206E-3</v>
      </c>
      <c r="DR105" s="56">
        <f t="shared" si="3"/>
        <v>0</v>
      </c>
      <c r="DS105" s="56">
        <f t="shared" si="3"/>
        <v>3.7030343150117468E-4</v>
      </c>
      <c r="DT105" s="56">
        <f t="shared" si="3"/>
        <v>5.3518466468097216E-3</v>
      </c>
      <c r="DU105" s="56">
        <f t="shared" si="3"/>
        <v>2.9112736148011463E-4</v>
      </c>
      <c r="DV105" s="56">
        <f t="shared" si="3"/>
        <v>6.6700136727444791E-4</v>
      </c>
      <c r="DW105" s="56">
        <f t="shared" si="3"/>
        <v>0</v>
      </c>
      <c r="DX105" s="56">
        <f t="shared" si="3"/>
        <v>0</v>
      </c>
      <c r="DY105" s="56">
        <f t="shared" si="3"/>
        <v>0</v>
      </c>
      <c r="DZ105" s="56">
        <f t="shared" si="3"/>
        <v>3.8853067293415458E-3</v>
      </c>
      <c r="EA105" s="56">
        <f t="shared" ref="EA105:GL105" si="4">MEDIAN(EA9:EA104)</f>
        <v>0</v>
      </c>
      <c r="EB105" s="56">
        <f t="shared" si="4"/>
        <v>3.8816981530681951E-4</v>
      </c>
      <c r="EC105" s="56">
        <f t="shared" si="4"/>
        <v>0</v>
      </c>
      <c r="ED105" s="56">
        <f t="shared" si="4"/>
        <v>0</v>
      </c>
      <c r="EE105" s="56">
        <f t="shared" si="4"/>
        <v>1.8490460729846936E-4</v>
      </c>
      <c r="EF105" s="56">
        <f t="shared" si="4"/>
        <v>2.6907537437995642E-4</v>
      </c>
      <c r="EG105" s="56">
        <f t="shared" si="4"/>
        <v>1.2532265166303542E-3</v>
      </c>
      <c r="EH105" s="56">
        <f t="shared" si="4"/>
        <v>2.8287104264229553E-4</v>
      </c>
      <c r="EI105" s="56">
        <f t="shared" si="4"/>
        <v>9.7042453826704756E-5</v>
      </c>
      <c r="EJ105" s="56">
        <f t="shared" si="4"/>
        <v>1.2411494611019602E-3</v>
      </c>
      <c r="EK105" s="56">
        <f t="shared" si="4"/>
        <v>1.1236779320488256E-2</v>
      </c>
      <c r="EL105" s="56">
        <f t="shared" si="4"/>
        <v>0</v>
      </c>
      <c r="EM105" s="56">
        <f t="shared" si="4"/>
        <v>0</v>
      </c>
      <c r="EN105" s="56">
        <f t="shared" si="4"/>
        <v>2.5238665296049272E-2</v>
      </c>
      <c r="EO105" s="56">
        <f t="shared" si="4"/>
        <v>1.268578152963777E-2</v>
      </c>
      <c r="EP105" s="56">
        <f t="shared" si="4"/>
        <v>2.8227710108672376E-3</v>
      </c>
      <c r="EQ105" s="56">
        <f t="shared" si="4"/>
        <v>0</v>
      </c>
      <c r="ER105" s="56">
        <f t="shared" si="4"/>
        <v>1.8508896111694977E-3</v>
      </c>
      <c r="ES105" s="56">
        <f t="shared" si="4"/>
        <v>1.7409435157867819E-4</v>
      </c>
      <c r="ET105" s="56">
        <f t="shared" si="4"/>
        <v>1.4489072965438802E-2</v>
      </c>
      <c r="EU105" s="56">
        <f t="shared" si="4"/>
        <v>0</v>
      </c>
      <c r="EV105" s="56">
        <f t="shared" si="4"/>
        <v>0</v>
      </c>
      <c r="EW105" s="56">
        <f t="shared" si="4"/>
        <v>0</v>
      </c>
      <c r="EX105" s="56">
        <f t="shared" si="4"/>
        <v>0</v>
      </c>
      <c r="EY105" s="56">
        <f t="shared" si="4"/>
        <v>1.2961743212704404E-3</v>
      </c>
      <c r="EZ105" s="56">
        <f t="shared" si="4"/>
        <v>0</v>
      </c>
      <c r="FA105" s="56">
        <f t="shared" si="4"/>
        <v>2.0412259846306092E-4</v>
      </c>
      <c r="FB105" s="56">
        <f t="shared" si="4"/>
        <v>0</v>
      </c>
      <c r="FC105" s="56">
        <f t="shared" si="4"/>
        <v>0</v>
      </c>
      <c r="FD105" s="56">
        <f t="shared" si="4"/>
        <v>0</v>
      </c>
      <c r="FE105" s="56">
        <f t="shared" si="4"/>
        <v>1.4872837329280196E-4</v>
      </c>
      <c r="FF105" s="56">
        <f t="shared" si="4"/>
        <v>0</v>
      </c>
      <c r="FG105" s="56">
        <f t="shared" si="4"/>
        <v>1.6535924957608416E-3</v>
      </c>
      <c r="FH105" s="56">
        <f t="shared" si="4"/>
        <v>9.0636001631380879E-3</v>
      </c>
      <c r="FI105" s="56">
        <f t="shared" si="4"/>
        <v>4.154837308287306E-3</v>
      </c>
      <c r="FJ105" s="56">
        <f t="shared" si="4"/>
        <v>4.1475572369896879E-3</v>
      </c>
      <c r="FK105" s="56">
        <f t="shared" si="4"/>
        <v>2.6655546972359796E-3</v>
      </c>
      <c r="FL105" s="56">
        <f t="shared" si="4"/>
        <v>3.4714594342429776E-3</v>
      </c>
      <c r="FM105" s="56">
        <f t="shared" si="4"/>
        <v>1.3207068546534157E-2</v>
      </c>
      <c r="FN105" s="56">
        <f t="shared" si="4"/>
        <v>0</v>
      </c>
      <c r="FO105" s="56">
        <f t="shared" si="4"/>
        <v>0</v>
      </c>
      <c r="FP105" s="56">
        <f t="shared" si="4"/>
        <v>9.2467415992986048E-4</v>
      </c>
      <c r="FQ105" s="56">
        <f t="shared" si="4"/>
        <v>0</v>
      </c>
      <c r="FR105" s="56">
        <f t="shared" si="4"/>
        <v>3.0222520349769745E-3</v>
      </c>
      <c r="FS105" s="56">
        <f t="shared" si="4"/>
        <v>0</v>
      </c>
      <c r="FT105" s="56">
        <f t="shared" si="4"/>
        <v>1.2750645036751784E-3</v>
      </c>
      <c r="FU105" s="56">
        <f t="shared" si="4"/>
        <v>3.1682343842304915E-4</v>
      </c>
      <c r="FV105" s="56">
        <f t="shared" si="4"/>
        <v>5.0804067567697896E-4</v>
      </c>
      <c r="FW105" s="56">
        <f t="shared" si="4"/>
        <v>1.0313517719516487E-3</v>
      </c>
      <c r="FX105" s="56">
        <f t="shared" si="4"/>
        <v>0</v>
      </c>
      <c r="FY105" s="56">
        <f t="shared" si="4"/>
        <v>3.3302575757041968E-4</v>
      </c>
      <c r="FZ105" s="56">
        <f t="shared" si="4"/>
        <v>1.8268875279390316E-3</v>
      </c>
      <c r="GA105" s="56">
        <f t="shared" si="4"/>
        <v>0</v>
      </c>
      <c r="GB105" s="56">
        <f t="shared" si="4"/>
        <v>0</v>
      </c>
      <c r="GC105" s="56">
        <f t="shared" si="4"/>
        <v>8.594598099597074E-4</v>
      </c>
      <c r="GD105" s="56">
        <f t="shared" si="4"/>
        <v>7.9160761724344543E-4</v>
      </c>
      <c r="GE105" s="56">
        <f t="shared" si="4"/>
        <v>2.8701076204896183E-4</v>
      </c>
      <c r="GF105" s="56">
        <f t="shared" si="4"/>
        <v>2.0273944638100341E-4</v>
      </c>
      <c r="GG105" s="56">
        <f t="shared" si="4"/>
        <v>2.3314714955203065E-4</v>
      </c>
      <c r="GH105" s="56">
        <f t="shared" si="4"/>
        <v>0</v>
      </c>
      <c r="GI105" s="56">
        <f t="shared" si="4"/>
        <v>1.3000181691804447E-4</v>
      </c>
      <c r="GJ105" s="56">
        <f t="shared" si="4"/>
        <v>6.9701156441932344E-4</v>
      </c>
      <c r="GK105" s="56">
        <f t="shared" si="4"/>
        <v>1.1536344213479897E-4</v>
      </c>
      <c r="GL105" s="56">
        <f t="shared" si="4"/>
        <v>3.1550578087494809E-4</v>
      </c>
      <c r="GM105" s="56">
        <f t="shared" ref="GM105:GW105" si="5">MEDIAN(GM9:GM104)</f>
        <v>0</v>
      </c>
      <c r="GN105" s="56">
        <f t="shared" si="5"/>
        <v>0</v>
      </c>
      <c r="GO105" s="56">
        <f t="shared" si="5"/>
        <v>1.6973771552148171E-4</v>
      </c>
      <c r="GP105" s="56">
        <f t="shared" si="5"/>
        <v>0</v>
      </c>
      <c r="GQ105" s="56">
        <f t="shared" si="5"/>
        <v>0</v>
      </c>
      <c r="GR105" s="56">
        <f t="shared" si="5"/>
        <v>0</v>
      </c>
      <c r="GS105" s="56">
        <f t="shared" si="5"/>
        <v>0</v>
      </c>
      <c r="GT105" s="56">
        <f t="shared" si="5"/>
        <v>1.0637276402283048E-4</v>
      </c>
      <c r="GU105" s="56">
        <f t="shared" si="5"/>
        <v>0</v>
      </c>
      <c r="GV105" s="56">
        <f t="shared" si="5"/>
        <v>0</v>
      </c>
      <c r="GW105" s="55">
        <f t="shared" si="5"/>
        <v>0.19688329920041991</v>
      </c>
    </row>
    <row r="106" spans="1:205" x14ac:dyDescent="0.3">
      <c r="A106" s="54" t="s">
        <v>302</v>
      </c>
      <c r="B106" s="55"/>
      <c r="C106" s="56">
        <f t="shared" ref="C106:BN106" si="6">AVERAGE(C9:C104)</f>
        <v>1.6658490828245266E-2</v>
      </c>
      <c r="D106" s="56">
        <f t="shared" si="6"/>
        <v>1.249056424728554E-2</v>
      </c>
      <c r="E106" s="56">
        <f t="shared" si="6"/>
        <v>1.2144286401135874E-3</v>
      </c>
      <c r="F106" s="56">
        <f t="shared" si="6"/>
        <v>2.6460997256265309E-3</v>
      </c>
      <c r="G106" s="56">
        <f t="shared" si="6"/>
        <v>7.7222609030292582E-4</v>
      </c>
      <c r="H106" s="56">
        <f t="shared" si="6"/>
        <v>3.3119163398224994E-4</v>
      </c>
      <c r="I106" s="56">
        <f t="shared" si="6"/>
        <v>3.3354501896595108E-4</v>
      </c>
      <c r="J106" s="56">
        <f t="shared" si="6"/>
        <v>7.596446497825165E-4</v>
      </c>
      <c r="K106" s="56">
        <f t="shared" si="6"/>
        <v>2.368623294215604E-3</v>
      </c>
      <c r="L106" s="56">
        <f t="shared" si="6"/>
        <v>3.3362895607972975E-4</v>
      </c>
      <c r="M106" s="56">
        <f t="shared" si="6"/>
        <v>9.0209105636440882E-5</v>
      </c>
      <c r="N106" s="56">
        <f t="shared" si="6"/>
        <v>1.1091431627180447E-3</v>
      </c>
      <c r="O106" s="56">
        <f t="shared" si="6"/>
        <v>1.9242064618093293E-4</v>
      </c>
      <c r="P106" s="56">
        <f t="shared" si="6"/>
        <v>2.7112165020346884E-2</v>
      </c>
      <c r="Q106" s="56">
        <f t="shared" si="6"/>
        <v>7.1649635293587005E-2</v>
      </c>
      <c r="R106" s="56">
        <f t="shared" si="6"/>
        <v>9.0263353359065854E-3</v>
      </c>
      <c r="S106" s="56">
        <f t="shared" si="6"/>
        <v>3.676866532467804E-2</v>
      </c>
      <c r="T106" s="56">
        <f t="shared" si="6"/>
        <v>9.7176858674267877E-4</v>
      </c>
      <c r="U106" s="56">
        <f t="shared" si="6"/>
        <v>1.6653694948589891E-2</v>
      </c>
      <c r="V106" s="56">
        <f t="shared" si="6"/>
        <v>3.3469540124904653E-3</v>
      </c>
      <c r="W106" s="56">
        <f t="shared" si="6"/>
        <v>1.7088033761450761E-3</v>
      </c>
      <c r="X106" s="56">
        <f t="shared" si="6"/>
        <v>3.3954293991359228E-3</v>
      </c>
      <c r="Y106" s="56">
        <f t="shared" si="6"/>
        <v>5.9251953869228812E-3</v>
      </c>
      <c r="Z106" s="56">
        <f t="shared" si="6"/>
        <v>2.4957173502360946E-3</v>
      </c>
      <c r="AA106" s="56">
        <f t="shared" si="6"/>
        <v>2.7912885353868454E-3</v>
      </c>
      <c r="AB106" s="56">
        <f t="shared" si="6"/>
        <v>1.8514694285387605E-4</v>
      </c>
      <c r="AC106" s="56">
        <f t="shared" si="6"/>
        <v>3.5591658742173543E-2</v>
      </c>
      <c r="AD106" s="56">
        <f t="shared" si="6"/>
        <v>1.2994919975248583E-3</v>
      </c>
      <c r="AE106" s="56">
        <f t="shared" si="6"/>
        <v>4.9258325482758535E-4</v>
      </c>
      <c r="AF106" s="56">
        <f t="shared" si="6"/>
        <v>4.7816879426947085E-3</v>
      </c>
      <c r="AG106" s="56">
        <f t="shared" si="6"/>
        <v>1.5851797932632814E-3</v>
      </c>
      <c r="AH106" s="56">
        <f t="shared" si="6"/>
        <v>1.3454730416315307E-2</v>
      </c>
      <c r="AI106" s="56">
        <f t="shared" si="6"/>
        <v>9.9271600643282979E-4</v>
      </c>
      <c r="AJ106" s="56">
        <f t="shared" si="6"/>
        <v>2.0932328600524823E-3</v>
      </c>
      <c r="AK106" s="56">
        <f t="shared" si="6"/>
        <v>8.5836691454081325E-4</v>
      </c>
      <c r="AL106" s="56">
        <f t="shared" si="6"/>
        <v>1.4540853173326105E-4</v>
      </c>
      <c r="AM106" s="56">
        <f t="shared" si="6"/>
        <v>6.4260473754711777E-6</v>
      </c>
      <c r="AN106" s="56">
        <f t="shared" si="6"/>
        <v>9.9726863293617921E-5</v>
      </c>
      <c r="AO106" s="56">
        <f t="shared" si="6"/>
        <v>3.7119946627824049E-5</v>
      </c>
      <c r="AP106" s="56">
        <f t="shared" si="6"/>
        <v>7.0527228201581788E-4</v>
      </c>
      <c r="AQ106" s="56">
        <f t="shared" si="6"/>
        <v>1.2662945942013715E-2</v>
      </c>
      <c r="AR106" s="56">
        <f t="shared" si="6"/>
        <v>4.4306398918595916E-4</v>
      </c>
      <c r="AS106" s="56">
        <f t="shared" si="6"/>
        <v>1.0989802539358046E-4</v>
      </c>
      <c r="AT106" s="56">
        <f t="shared" si="6"/>
        <v>4.4748992856890642E-5</v>
      </c>
      <c r="AU106" s="56">
        <f t="shared" si="6"/>
        <v>2.2693642853091217E-3</v>
      </c>
      <c r="AV106" s="56">
        <f t="shared" si="6"/>
        <v>7.540744086162259E-4</v>
      </c>
      <c r="AW106" s="56">
        <f t="shared" si="6"/>
        <v>1.3251955785807025E-4</v>
      </c>
      <c r="AX106" s="56">
        <f t="shared" si="6"/>
        <v>2.2849258910475319E-4</v>
      </c>
      <c r="AY106" s="56">
        <f t="shared" si="6"/>
        <v>1.6886737586957023E-3</v>
      </c>
      <c r="AZ106" s="56">
        <f t="shared" si="6"/>
        <v>7.03921757215294E-3</v>
      </c>
      <c r="BA106" s="56">
        <f t="shared" si="6"/>
        <v>6.7067750613787977E-5</v>
      </c>
      <c r="BB106" s="56">
        <f t="shared" si="6"/>
        <v>0</v>
      </c>
      <c r="BC106" s="56">
        <f t="shared" si="6"/>
        <v>0</v>
      </c>
      <c r="BD106" s="56">
        <f t="shared" si="6"/>
        <v>1.9362598678003291E-2</v>
      </c>
      <c r="BE106" s="56">
        <f t="shared" si="6"/>
        <v>1.8030036416554043E-4</v>
      </c>
      <c r="BF106" s="56">
        <f t="shared" si="6"/>
        <v>1.2732771408882661E-2</v>
      </c>
      <c r="BG106" s="56">
        <f t="shared" si="6"/>
        <v>3.5851718168970645E-4</v>
      </c>
      <c r="BH106" s="56">
        <f t="shared" si="6"/>
        <v>1.5253530741139428E-4</v>
      </c>
      <c r="BI106" s="56">
        <f t="shared" si="6"/>
        <v>1.3490000384075466E-2</v>
      </c>
      <c r="BJ106" s="56">
        <f t="shared" si="6"/>
        <v>1.7257588678671763E-4</v>
      </c>
      <c r="BK106" s="56">
        <f t="shared" si="6"/>
        <v>2.9596611694598476E-5</v>
      </c>
      <c r="BL106" s="56">
        <f t="shared" si="6"/>
        <v>3.7598128097837897E-4</v>
      </c>
      <c r="BM106" s="56">
        <f t="shared" si="6"/>
        <v>2.2683163974803009E-4</v>
      </c>
      <c r="BN106" s="56">
        <f t="shared" si="6"/>
        <v>1.0305357315789794E-4</v>
      </c>
      <c r="BO106" s="56">
        <f t="shared" ref="BO106:DZ106" si="7">AVERAGE(BO9:BO104)</f>
        <v>1.1721543833299927E-4</v>
      </c>
      <c r="BP106" s="56">
        <f t="shared" si="7"/>
        <v>1.7290162585135768E-4</v>
      </c>
      <c r="BQ106" s="56">
        <f t="shared" si="7"/>
        <v>6.5504528096179705E-4</v>
      </c>
      <c r="BR106" s="56">
        <f t="shared" si="7"/>
        <v>0</v>
      </c>
      <c r="BS106" s="56">
        <f t="shared" si="7"/>
        <v>6.3829235521065467E-4</v>
      </c>
      <c r="BT106" s="56">
        <f t="shared" si="7"/>
        <v>1.0788600308937857E-2</v>
      </c>
      <c r="BU106" s="56">
        <f t="shared" si="7"/>
        <v>9.569357315813402E-3</v>
      </c>
      <c r="BV106" s="56">
        <f t="shared" si="7"/>
        <v>8.9654180148785706E-5</v>
      </c>
      <c r="BW106" s="56">
        <f t="shared" si="7"/>
        <v>6.1124078844965475E-5</v>
      </c>
      <c r="BX106" s="56">
        <f t="shared" si="7"/>
        <v>6.7187140634208481E-5</v>
      </c>
      <c r="BY106" s="56">
        <f t="shared" si="7"/>
        <v>8.9851529013174199E-5</v>
      </c>
      <c r="BZ106" s="56">
        <f t="shared" si="7"/>
        <v>3.4756395015854633E-2</v>
      </c>
      <c r="CA106" s="56">
        <f t="shared" si="7"/>
        <v>8.7620127647011445E-6</v>
      </c>
      <c r="CB106" s="56">
        <f t="shared" si="7"/>
        <v>5.1644931201839527E-4</v>
      </c>
      <c r="CC106" s="56">
        <f t="shared" si="7"/>
        <v>5.3127366394566165E-4</v>
      </c>
      <c r="CD106" s="56">
        <f t="shared" si="7"/>
        <v>3.3745351412306258E-3</v>
      </c>
      <c r="CE106" s="56">
        <f t="shared" si="7"/>
        <v>2.0529929928035531E-4</v>
      </c>
      <c r="CF106" s="56">
        <f t="shared" si="7"/>
        <v>4.0288112428395591E-5</v>
      </c>
      <c r="CG106" s="56">
        <f t="shared" si="7"/>
        <v>1.0145526260030872E-2</v>
      </c>
      <c r="CH106" s="56">
        <f t="shared" si="7"/>
        <v>1.4457251075734276E-2</v>
      </c>
      <c r="CI106" s="56">
        <f t="shared" si="7"/>
        <v>1.0668316722706108E-3</v>
      </c>
      <c r="CJ106" s="56">
        <f t="shared" si="7"/>
        <v>1.0404957535553079E-2</v>
      </c>
      <c r="CK106" s="56">
        <f t="shared" si="7"/>
        <v>2.2704173317905437E-3</v>
      </c>
      <c r="CL106" s="56">
        <f t="shared" si="7"/>
        <v>1.5377639265204731E-3</v>
      </c>
      <c r="CM106" s="56">
        <f t="shared" si="7"/>
        <v>1.2983560919174139E-3</v>
      </c>
      <c r="CN106" s="56">
        <f t="shared" si="7"/>
        <v>1.0629275651822224E-3</v>
      </c>
      <c r="CO106" s="56">
        <f t="shared" si="7"/>
        <v>3.232533253876483E-2</v>
      </c>
      <c r="CP106" s="56">
        <f t="shared" si="7"/>
        <v>4.8417327138615704E-5</v>
      </c>
      <c r="CQ106" s="56">
        <f t="shared" si="7"/>
        <v>1.6695174958905767E-5</v>
      </c>
      <c r="CR106" s="56">
        <f t="shared" si="7"/>
        <v>2.3363626565651766E-4</v>
      </c>
      <c r="CS106" s="56">
        <f t="shared" si="7"/>
        <v>7.3709363236716067E-3</v>
      </c>
      <c r="CT106" s="56">
        <f t="shared" si="7"/>
        <v>8.5222794610711558E-5</v>
      </c>
      <c r="CU106" s="56">
        <f t="shared" si="7"/>
        <v>1.5433638811331211E-4</v>
      </c>
      <c r="CV106" s="56">
        <f t="shared" si="7"/>
        <v>5.8716562601485423E-5</v>
      </c>
      <c r="CW106" s="56">
        <f t="shared" si="7"/>
        <v>1.7563609842280886E-5</v>
      </c>
      <c r="CX106" s="56">
        <f t="shared" si="7"/>
        <v>4.5336344364268628E-5</v>
      </c>
      <c r="CY106" s="56">
        <f t="shared" si="7"/>
        <v>7.3732089391961015E-5</v>
      </c>
      <c r="CZ106" s="56">
        <f t="shared" si="7"/>
        <v>1.3012677861443803E-4</v>
      </c>
      <c r="DA106" s="56">
        <f t="shared" si="7"/>
        <v>3.6454939272243872E-3</v>
      </c>
      <c r="DB106" s="56">
        <f t="shared" si="7"/>
        <v>1.0964331686170362E-4</v>
      </c>
      <c r="DC106" s="56">
        <f t="shared" si="7"/>
        <v>7.3492164893157837E-5</v>
      </c>
      <c r="DD106" s="56">
        <f t="shared" si="7"/>
        <v>1.383405780733743E-4</v>
      </c>
      <c r="DE106" s="56">
        <f t="shared" si="7"/>
        <v>4.1469236539636205E-3</v>
      </c>
      <c r="DF106" s="56">
        <f t="shared" si="7"/>
        <v>5.3525556876672159E-3</v>
      </c>
      <c r="DG106" s="56">
        <f t="shared" si="7"/>
        <v>9.9128326163185261E-4</v>
      </c>
      <c r="DH106" s="56">
        <f t="shared" si="7"/>
        <v>4.811802137131573E-5</v>
      </c>
      <c r="DI106" s="56">
        <f t="shared" si="7"/>
        <v>4.8436971337994009E-4</v>
      </c>
      <c r="DJ106" s="56">
        <f t="shared" si="7"/>
        <v>7.9212582550678128E-3</v>
      </c>
      <c r="DK106" s="56">
        <f t="shared" si="7"/>
        <v>5.7298566350211015E-2</v>
      </c>
      <c r="DL106" s="56">
        <f t="shared" si="7"/>
        <v>7.8752526958761682E-5</v>
      </c>
      <c r="DM106" s="56">
        <f t="shared" si="7"/>
        <v>3.1010713654918672E-3</v>
      </c>
      <c r="DN106" s="56">
        <f t="shared" si="7"/>
        <v>4.2633079869519091E-3</v>
      </c>
      <c r="DO106" s="56">
        <f t="shared" si="7"/>
        <v>1.6924496500121359E-3</v>
      </c>
      <c r="DP106" s="56">
        <f t="shared" si="7"/>
        <v>8.7780636462360948E-4</v>
      </c>
      <c r="DQ106" s="56">
        <f t="shared" si="7"/>
        <v>4.8684230052429469E-3</v>
      </c>
      <c r="DR106" s="56">
        <f t="shared" si="7"/>
        <v>2.3600063773024016E-4</v>
      </c>
      <c r="DS106" s="56">
        <f t="shared" si="7"/>
        <v>4.7706358248231651E-4</v>
      </c>
      <c r="DT106" s="56">
        <f t="shared" si="7"/>
        <v>5.2180227343875344E-3</v>
      </c>
      <c r="DU106" s="56">
        <f t="shared" si="7"/>
        <v>4.8459877215961352E-4</v>
      </c>
      <c r="DV106" s="56">
        <f t="shared" si="7"/>
        <v>8.5262223214048623E-4</v>
      </c>
      <c r="DW106" s="56">
        <f t="shared" si="7"/>
        <v>7.8977082275422504E-5</v>
      </c>
      <c r="DX106" s="56">
        <f t="shared" si="7"/>
        <v>8.6092382303841919E-5</v>
      </c>
      <c r="DY106" s="56">
        <f t="shared" si="7"/>
        <v>9.5698935510710325E-5</v>
      </c>
      <c r="DZ106" s="56">
        <f t="shared" si="7"/>
        <v>3.7387067487592417E-3</v>
      </c>
      <c r="EA106" s="56">
        <f t="shared" ref="EA106:GL106" si="8">AVERAGE(EA9:EA104)</f>
        <v>5.8886977239950926E-5</v>
      </c>
      <c r="EB106" s="56">
        <f t="shared" si="8"/>
        <v>5.5692894426575266E-4</v>
      </c>
      <c r="EC106" s="56">
        <f t="shared" si="8"/>
        <v>2.3589496800685065E-4</v>
      </c>
      <c r="ED106" s="56">
        <f t="shared" si="8"/>
        <v>3.757644497204641E-4</v>
      </c>
      <c r="EE106" s="56">
        <f t="shared" si="8"/>
        <v>5.401256338565132E-4</v>
      </c>
      <c r="EF106" s="56">
        <f t="shared" si="8"/>
        <v>4.5121559997513791E-4</v>
      </c>
      <c r="EG106" s="56">
        <f t="shared" si="8"/>
        <v>1.2573545143966308E-3</v>
      </c>
      <c r="EH106" s="56">
        <f t="shared" si="8"/>
        <v>5.1627888151338074E-4</v>
      </c>
      <c r="EI106" s="56">
        <f t="shared" si="8"/>
        <v>2.9987670978183105E-4</v>
      </c>
      <c r="EJ106" s="56">
        <f t="shared" si="8"/>
        <v>1.3273521109715273E-3</v>
      </c>
      <c r="EK106" s="56">
        <f t="shared" si="8"/>
        <v>1.0895154130069772E-2</v>
      </c>
      <c r="EL106" s="56">
        <f t="shared" si="8"/>
        <v>2.2516193423478974E-4</v>
      </c>
      <c r="EM106" s="56">
        <f t="shared" si="8"/>
        <v>1.8847557850556337E-4</v>
      </c>
      <c r="EN106" s="56">
        <f t="shared" si="8"/>
        <v>2.552190972069953E-2</v>
      </c>
      <c r="EO106" s="56">
        <f t="shared" si="8"/>
        <v>1.2963002149320025E-2</v>
      </c>
      <c r="EP106" s="56">
        <f t="shared" si="8"/>
        <v>2.4556218460733276E-3</v>
      </c>
      <c r="EQ106" s="56">
        <f t="shared" si="8"/>
        <v>1.6929720508150908E-5</v>
      </c>
      <c r="ER106" s="56">
        <f t="shared" si="8"/>
        <v>2.2415273921401425E-3</v>
      </c>
      <c r="ES106" s="56">
        <f t="shared" si="8"/>
        <v>1.4860988437144676E-3</v>
      </c>
      <c r="ET106" s="56">
        <f t="shared" si="8"/>
        <v>1.4119800412178186E-2</v>
      </c>
      <c r="EU106" s="56">
        <f t="shared" si="8"/>
        <v>6.1744883019150456E-4</v>
      </c>
      <c r="EV106" s="56">
        <f t="shared" si="8"/>
        <v>9.7085290743173728E-5</v>
      </c>
      <c r="EW106" s="56">
        <f t="shared" si="8"/>
        <v>4.5347437903232608E-4</v>
      </c>
      <c r="EX106" s="56">
        <f t="shared" si="8"/>
        <v>1.6729845402300726E-4</v>
      </c>
      <c r="EY106" s="56">
        <f t="shared" si="8"/>
        <v>1.4856522127398664E-3</v>
      </c>
      <c r="EZ106" s="56">
        <f t="shared" si="8"/>
        <v>2.1258052356756818E-4</v>
      </c>
      <c r="FA106" s="56">
        <f t="shared" si="8"/>
        <v>5.2993001026749049E-4</v>
      </c>
      <c r="FB106" s="56">
        <f t="shared" si="8"/>
        <v>2.1775874354605263E-4</v>
      </c>
      <c r="FC106" s="56">
        <f t="shared" si="8"/>
        <v>3.1468405343403392E-4</v>
      </c>
      <c r="FD106" s="56">
        <f t="shared" si="8"/>
        <v>2.0217056919582843E-4</v>
      </c>
      <c r="FE106" s="56">
        <f t="shared" si="8"/>
        <v>5.4303456297808501E-4</v>
      </c>
      <c r="FF106" s="56">
        <f t="shared" si="8"/>
        <v>8.1179592673847408E-5</v>
      </c>
      <c r="FG106" s="56">
        <f t="shared" si="8"/>
        <v>1.9725109933420018E-3</v>
      </c>
      <c r="FH106" s="56">
        <f t="shared" si="8"/>
        <v>9.9557350470591156E-3</v>
      </c>
      <c r="FI106" s="56">
        <f t="shared" si="8"/>
        <v>4.6992874459163333E-3</v>
      </c>
      <c r="FJ106" s="56">
        <f t="shared" si="8"/>
        <v>5.261797543447984E-3</v>
      </c>
      <c r="FK106" s="56">
        <f t="shared" si="8"/>
        <v>3.1688143344125665E-3</v>
      </c>
      <c r="FL106" s="56">
        <f t="shared" si="8"/>
        <v>3.963340507628658E-3</v>
      </c>
      <c r="FM106" s="56">
        <f t="shared" si="8"/>
        <v>1.5454378984007408E-2</v>
      </c>
      <c r="FN106" s="56">
        <f t="shared" si="8"/>
        <v>2.1143741096426148E-4</v>
      </c>
      <c r="FO106" s="56">
        <f t="shared" si="8"/>
        <v>1.1071006561591071E-4</v>
      </c>
      <c r="FP106" s="56">
        <f t="shared" si="8"/>
        <v>1.0707682821284638E-3</v>
      </c>
      <c r="FQ106" s="56">
        <f t="shared" si="8"/>
        <v>2.3756989335777513E-4</v>
      </c>
      <c r="FR106" s="56">
        <f t="shared" si="8"/>
        <v>3.5102735306098355E-3</v>
      </c>
      <c r="FS106" s="56">
        <f t="shared" si="8"/>
        <v>8.0100664586676051E-5</v>
      </c>
      <c r="FT106" s="56">
        <f t="shared" si="8"/>
        <v>1.5598715398160816E-3</v>
      </c>
      <c r="FU106" s="56">
        <f t="shared" si="8"/>
        <v>4.204136025733003E-4</v>
      </c>
      <c r="FV106" s="56">
        <f t="shared" si="8"/>
        <v>5.3884070013533389E-4</v>
      </c>
      <c r="FW106" s="56">
        <f t="shared" si="8"/>
        <v>1.2638800314557364E-3</v>
      </c>
      <c r="FX106" s="56">
        <f t="shared" si="8"/>
        <v>3.6357262531316084E-4</v>
      </c>
      <c r="FY106" s="56">
        <f t="shared" si="8"/>
        <v>5.5450555245983868E-4</v>
      </c>
      <c r="FZ106" s="56">
        <f t="shared" si="8"/>
        <v>2.1197535926628379E-3</v>
      </c>
      <c r="GA106" s="56">
        <f t="shared" si="8"/>
        <v>7.1013559763590873E-5</v>
      </c>
      <c r="GB106" s="56">
        <f t="shared" si="8"/>
        <v>5.444573173470482E-4</v>
      </c>
      <c r="GC106" s="56">
        <f t="shared" si="8"/>
        <v>1.000734604871701E-3</v>
      </c>
      <c r="GD106" s="56">
        <f t="shared" si="8"/>
        <v>9.093874395853977E-4</v>
      </c>
      <c r="GE106" s="56">
        <f t="shared" si="8"/>
        <v>7.1801125178047012E-4</v>
      </c>
      <c r="GF106" s="56">
        <f t="shared" si="8"/>
        <v>4.3696833383584811E-4</v>
      </c>
      <c r="GG106" s="56">
        <f t="shared" si="8"/>
        <v>3.7299638238727745E-4</v>
      </c>
      <c r="GH106" s="56">
        <f t="shared" si="8"/>
        <v>9.0036716249269379E-4</v>
      </c>
      <c r="GI106" s="56">
        <f t="shared" si="8"/>
        <v>6.9463892127674643E-4</v>
      </c>
      <c r="GJ106" s="56">
        <f t="shared" si="8"/>
        <v>9.6727262267134648E-4</v>
      </c>
      <c r="GK106" s="56">
        <f t="shared" si="8"/>
        <v>3.4575256868661164E-4</v>
      </c>
      <c r="GL106" s="56">
        <f t="shared" si="8"/>
        <v>4.5484769650312783E-4</v>
      </c>
      <c r="GM106" s="56">
        <f t="shared" ref="GM106:GW106" si="9">AVERAGE(GM9:GM104)</f>
        <v>8.2467536389265153E-5</v>
      </c>
      <c r="GN106" s="56">
        <f t="shared" si="9"/>
        <v>8.2300703282219294E-5</v>
      </c>
      <c r="GO106" s="56">
        <f t="shared" si="9"/>
        <v>3.8777427932628716E-4</v>
      </c>
      <c r="GP106" s="56">
        <f t="shared" si="9"/>
        <v>2.6117379764789106E-4</v>
      </c>
      <c r="GQ106" s="56">
        <f t="shared" si="9"/>
        <v>1.4000870996264592E-4</v>
      </c>
      <c r="GR106" s="56">
        <f t="shared" si="9"/>
        <v>2.3401207916182092E-4</v>
      </c>
      <c r="GS106" s="56">
        <f t="shared" si="9"/>
        <v>5.0321522985789845E-4</v>
      </c>
      <c r="GT106" s="56">
        <f t="shared" si="9"/>
        <v>3.0656590814917621E-4</v>
      </c>
      <c r="GU106" s="56">
        <f t="shared" si="9"/>
        <v>2.1313704249838092E-4</v>
      </c>
      <c r="GV106" s="56">
        <f t="shared" si="9"/>
        <v>1.9471824881672604E-4</v>
      </c>
      <c r="GW106" s="55">
        <f t="shared" si="9"/>
        <v>0.24972908433831612</v>
      </c>
    </row>
    <row r="107" spans="1:205" x14ac:dyDescent="0.3">
      <c r="A107" s="54" t="s">
        <v>303</v>
      </c>
      <c r="B107" s="55"/>
      <c r="C107" s="56">
        <f t="shared" ref="C107:BN107" si="10">STDEV(C9:C104)</f>
        <v>1.9462676183238971E-2</v>
      </c>
      <c r="D107" s="56">
        <f t="shared" si="10"/>
        <v>1.7518043864151761E-2</v>
      </c>
      <c r="E107" s="56">
        <f t="shared" si="10"/>
        <v>2.2336701727191837E-3</v>
      </c>
      <c r="F107" s="56">
        <f t="shared" si="10"/>
        <v>3.2368217886404559E-3</v>
      </c>
      <c r="G107" s="56">
        <f t="shared" si="10"/>
        <v>8.9315423092100092E-4</v>
      </c>
      <c r="H107" s="56">
        <f t="shared" si="10"/>
        <v>6.1235362502575516E-4</v>
      </c>
      <c r="I107" s="56">
        <f t="shared" si="10"/>
        <v>6.8513472878679762E-4</v>
      </c>
      <c r="J107" s="56">
        <f t="shared" si="10"/>
        <v>1.1458939734743181E-3</v>
      </c>
      <c r="K107" s="56">
        <f t="shared" si="10"/>
        <v>2.9524220648455024E-3</v>
      </c>
      <c r="L107" s="56">
        <f t="shared" si="10"/>
        <v>7.9816241695432018E-4</v>
      </c>
      <c r="M107" s="56">
        <f t="shared" si="10"/>
        <v>3.2407522261527588E-4</v>
      </c>
      <c r="N107" s="56">
        <f t="shared" si="10"/>
        <v>1.8430065571745841E-3</v>
      </c>
      <c r="O107" s="56">
        <f t="shared" si="10"/>
        <v>5.3931841935228716E-4</v>
      </c>
      <c r="P107" s="56">
        <f t="shared" si="10"/>
        <v>2.4947498570147355E-2</v>
      </c>
      <c r="Q107" s="56">
        <f t="shared" si="10"/>
        <v>6.0327641538250203E-2</v>
      </c>
      <c r="R107" s="56">
        <f t="shared" si="10"/>
        <v>3.3782750750748741E-2</v>
      </c>
      <c r="S107" s="56">
        <f t="shared" si="10"/>
        <v>3.4639195824036378E-2</v>
      </c>
      <c r="T107" s="56">
        <f t="shared" si="10"/>
        <v>2.2478346794602543E-3</v>
      </c>
      <c r="U107" s="56">
        <f t="shared" si="10"/>
        <v>1.4677333887730428E-2</v>
      </c>
      <c r="V107" s="56">
        <f t="shared" si="10"/>
        <v>2.444272103207721E-3</v>
      </c>
      <c r="W107" s="56">
        <f t="shared" si="10"/>
        <v>1.5852388510324471E-3</v>
      </c>
      <c r="X107" s="56">
        <f t="shared" si="10"/>
        <v>4.1994842116957571E-3</v>
      </c>
      <c r="Y107" s="56">
        <f t="shared" si="10"/>
        <v>5.8484057714039347E-3</v>
      </c>
      <c r="Z107" s="56">
        <f t="shared" si="10"/>
        <v>2.6272308966190676E-3</v>
      </c>
      <c r="AA107" s="56">
        <f t="shared" si="10"/>
        <v>3.9950201684377717E-3</v>
      </c>
      <c r="AB107" s="56">
        <f t="shared" si="10"/>
        <v>7.5077048496306243E-4</v>
      </c>
      <c r="AC107" s="56">
        <f t="shared" si="10"/>
        <v>2.9771237584729434E-2</v>
      </c>
      <c r="AD107" s="56">
        <f t="shared" si="10"/>
        <v>1.5305286220792353E-3</v>
      </c>
      <c r="AE107" s="56">
        <f t="shared" si="10"/>
        <v>1.2704839515902467E-3</v>
      </c>
      <c r="AF107" s="56">
        <f t="shared" si="10"/>
        <v>4.8028342973404957E-3</v>
      </c>
      <c r="AG107" s="56">
        <f t="shared" si="10"/>
        <v>1.7886847852036539E-3</v>
      </c>
      <c r="AH107" s="56">
        <f t="shared" si="10"/>
        <v>1.8596160098297988E-2</v>
      </c>
      <c r="AI107" s="56">
        <f t="shared" si="10"/>
        <v>9.9773500548353596E-4</v>
      </c>
      <c r="AJ107" s="56">
        <f t="shared" si="10"/>
        <v>2.5885564537655448E-3</v>
      </c>
      <c r="AK107" s="56">
        <f t="shared" si="10"/>
        <v>1.00513697545561E-3</v>
      </c>
      <c r="AL107" s="56">
        <f t="shared" si="10"/>
        <v>3.3585304447437134E-4</v>
      </c>
      <c r="AM107" s="56">
        <f t="shared" si="10"/>
        <v>3.7462623347614636E-5</v>
      </c>
      <c r="AN107" s="56">
        <f t="shared" si="10"/>
        <v>4.9982265209747034E-4</v>
      </c>
      <c r="AO107" s="56">
        <f t="shared" si="10"/>
        <v>9.8688447403139142E-5</v>
      </c>
      <c r="AP107" s="56">
        <f t="shared" si="10"/>
        <v>8.7739233325346091E-4</v>
      </c>
      <c r="AQ107" s="56">
        <f t="shared" si="10"/>
        <v>6.8303265381016E-3</v>
      </c>
      <c r="AR107" s="56">
        <f t="shared" si="10"/>
        <v>8.5828578629332025E-4</v>
      </c>
      <c r="AS107" s="56">
        <f t="shared" si="10"/>
        <v>3.2320165480579033E-4</v>
      </c>
      <c r="AT107" s="56">
        <f t="shared" si="10"/>
        <v>2.7658403823935121E-4</v>
      </c>
      <c r="AU107" s="56">
        <f t="shared" si="10"/>
        <v>2.0914499037967835E-3</v>
      </c>
      <c r="AV107" s="56">
        <f t="shared" si="10"/>
        <v>9.9773348080791757E-4</v>
      </c>
      <c r="AW107" s="56">
        <f t="shared" si="10"/>
        <v>2.3841369214576565E-4</v>
      </c>
      <c r="AX107" s="56">
        <f t="shared" si="10"/>
        <v>4.0668660867154293E-4</v>
      </c>
      <c r="AY107" s="56">
        <f t="shared" si="10"/>
        <v>9.5519110715751169E-4</v>
      </c>
      <c r="AZ107" s="56">
        <f t="shared" si="10"/>
        <v>6.6146666326837899E-3</v>
      </c>
      <c r="BA107" s="56">
        <f t="shared" si="10"/>
        <v>1.6941032712420104E-4</v>
      </c>
      <c r="BB107" s="56">
        <f t="shared" si="10"/>
        <v>0</v>
      </c>
      <c r="BC107" s="56">
        <f t="shared" si="10"/>
        <v>0</v>
      </c>
      <c r="BD107" s="56">
        <f t="shared" si="10"/>
        <v>1.1625209727110248E-2</v>
      </c>
      <c r="BE107" s="56">
        <f t="shared" si="10"/>
        <v>4.5419863923877249E-4</v>
      </c>
      <c r="BF107" s="56">
        <f t="shared" si="10"/>
        <v>7.4413277921710781E-3</v>
      </c>
      <c r="BG107" s="56">
        <f t="shared" si="10"/>
        <v>5.3825610335445106E-4</v>
      </c>
      <c r="BH107" s="56">
        <f t="shared" si="10"/>
        <v>3.6945431824221087E-4</v>
      </c>
      <c r="BI107" s="56">
        <f t="shared" si="10"/>
        <v>6.9120446909497783E-3</v>
      </c>
      <c r="BJ107" s="56">
        <f t="shared" si="10"/>
        <v>3.0010125306270219E-4</v>
      </c>
      <c r="BK107" s="56">
        <f t="shared" si="10"/>
        <v>1.2897442737470996E-4</v>
      </c>
      <c r="BL107" s="56">
        <f t="shared" si="10"/>
        <v>6.1016505413725227E-4</v>
      </c>
      <c r="BM107" s="56">
        <f t="shared" si="10"/>
        <v>3.4588066301315102E-4</v>
      </c>
      <c r="BN107" s="56">
        <f t="shared" si="10"/>
        <v>3.4744549540961333E-4</v>
      </c>
      <c r="BO107" s="56">
        <f t="shared" ref="BO107:DZ107" si="11">STDEV(BO9:BO104)</f>
        <v>2.7154490217647597E-4</v>
      </c>
      <c r="BP107" s="56">
        <f t="shared" si="11"/>
        <v>3.3416026888154644E-4</v>
      </c>
      <c r="BQ107" s="56">
        <f t="shared" si="11"/>
        <v>2.5901129637052388E-3</v>
      </c>
      <c r="BR107" s="56">
        <f t="shared" si="11"/>
        <v>0</v>
      </c>
      <c r="BS107" s="56">
        <f t="shared" si="11"/>
        <v>6.2951000963133979E-4</v>
      </c>
      <c r="BT107" s="56">
        <f t="shared" si="11"/>
        <v>6.8629796084166139E-3</v>
      </c>
      <c r="BU107" s="56">
        <f t="shared" si="11"/>
        <v>1.1386411339491987E-2</v>
      </c>
      <c r="BV107" s="56">
        <f t="shared" si="11"/>
        <v>1.5559089622282763E-4</v>
      </c>
      <c r="BW107" s="56">
        <f t="shared" si="11"/>
        <v>2.6702970707235976E-4</v>
      </c>
      <c r="BX107" s="56">
        <f t="shared" si="11"/>
        <v>2.3273198499047522E-4</v>
      </c>
      <c r="BY107" s="56">
        <f t="shared" si="11"/>
        <v>2.4888931261800919E-4</v>
      </c>
      <c r="BZ107" s="56">
        <f t="shared" si="11"/>
        <v>3.0688915379473231E-2</v>
      </c>
      <c r="CA107" s="56">
        <f t="shared" si="11"/>
        <v>4.1230582774578869E-5</v>
      </c>
      <c r="CB107" s="56">
        <f t="shared" si="11"/>
        <v>6.1265676473385398E-4</v>
      </c>
      <c r="CC107" s="56">
        <f t="shared" si="11"/>
        <v>1.4919838814668725E-3</v>
      </c>
      <c r="CD107" s="56">
        <f t="shared" si="11"/>
        <v>2.2259304567970937E-3</v>
      </c>
      <c r="CE107" s="56">
        <f t="shared" si="11"/>
        <v>7.9228281560734246E-4</v>
      </c>
      <c r="CF107" s="56">
        <f t="shared" si="11"/>
        <v>1.3671249131192708E-4</v>
      </c>
      <c r="CG107" s="56">
        <f t="shared" si="11"/>
        <v>8.141671920729036E-3</v>
      </c>
      <c r="CH107" s="56">
        <f t="shared" si="11"/>
        <v>1.7824455905390817E-2</v>
      </c>
      <c r="CI107" s="56">
        <f t="shared" si="11"/>
        <v>3.2267509155006063E-3</v>
      </c>
      <c r="CJ107" s="56">
        <f t="shared" si="11"/>
        <v>9.1240311427926053E-3</v>
      </c>
      <c r="CK107" s="56">
        <f t="shared" si="11"/>
        <v>2.5780442042455747E-3</v>
      </c>
      <c r="CL107" s="56">
        <f t="shared" si="11"/>
        <v>2.2746299504258181E-3</v>
      </c>
      <c r="CM107" s="56">
        <f t="shared" si="11"/>
        <v>1.6119771751956042E-3</v>
      </c>
      <c r="CN107" s="56">
        <f t="shared" si="11"/>
        <v>4.6684220800980673E-3</v>
      </c>
      <c r="CO107" s="56">
        <f t="shared" si="11"/>
        <v>3.5070427801620147E-2</v>
      </c>
      <c r="CP107" s="56">
        <f t="shared" si="11"/>
        <v>3.8509470566513201E-4</v>
      </c>
      <c r="CQ107" s="56">
        <f t="shared" si="11"/>
        <v>5.1705879309474029E-5</v>
      </c>
      <c r="CR107" s="56">
        <f t="shared" si="11"/>
        <v>8.2277352549547423E-4</v>
      </c>
      <c r="CS107" s="56">
        <f t="shared" si="11"/>
        <v>5.0133952261897392E-3</v>
      </c>
      <c r="CT107" s="56">
        <f t="shared" si="11"/>
        <v>4.2838197234498326E-4</v>
      </c>
      <c r="CU107" s="56">
        <f t="shared" si="11"/>
        <v>4.1196746185274101E-4</v>
      </c>
      <c r="CV107" s="56">
        <f t="shared" si="11"/>
        <v>1.1823546004039168E-4</v>
      </c>
      <c r="CW107" s="56">
        <f t="shared" si="11"/>
        <v>6.6512270344618033E-5</v>
      </c>
      <c r="CX107" s="56">
        <f t="shared" si="11"/>
        <v>1.5510780694785883E-4</v>
      </c>
      <c r="CY107" s="56">
        <f t="shared" si="11"/>
        <v>2.1763791030573283E-4</v>
      </c>
      <c r="CZ107" s="56">
        <f t="shared" si="11"/>
        <v>4.1154271670007297E-4</v>
      </c>
      <c r="DA107" s="56">
        <f t="shared" si="11"/>
        <v>3.5776449040886317E-3</v>
      </c>
      <c r="DB107" s="56">
        <f t="shared" si="11"/>
        <v>2.1611090399449023E-4</v>
      </c>
      <c r="DC107" s="56">
        <f t="shared" si="11"/>
        <v>4.7467010338470169E-4</v>
      </c>
      <c r="DD107" s="56">
        <f t="shared" si="11"/>
        <v>7.0703609273886116E-4</v>
      </c>
      <c r="DE107" s="56">
        <f t="shared" si="11"/>
        <v>4.4289341123606961E-3</v>
      </c>
      <c r="DF107" s="56">
        <f t="shared" si="11"/>
        <v>6.9368965923775677E-3</v>
      </c>
      <c r="DG107" s="56">
        <f t="shared" si="11"/>
        <v>1.1400082424368923E-3</v>
      </c>
      <c r="DH107" s="56">
        <f t="shared" si="11"/>
        <v>1.422035064807567E-4</v>
      </c>
      <c r="DI107" s="56">
        <f t="shared" si="11"/>
        <v>1.1309340140381555E-3</v>
      </c>
      <c r="DJ107" s="56">
        <f t="shared" si="11"/>
        <v>1.2322656612138921E-2</v>
      </c>
      <c r="DK107" s="56">
        <f t="shared" si="11"/>
        <v>5.4207431275508006E-2</v>
      </c>
      <c r="DL107" s="56">
        <f t="shared" si="11"/>
        <v>5.8074563221952578E-4</v>
      </c>
      <c r="DM107" s="56">
        <f t="shared" si="11"/>
        <v>3.8183522006557482E-3</v>
      </c>
      <c r="DN107" s="56">
        <f t="shared" si="11"/>
        <v>3.3647545227699399E-3</v>
      </c>
      <c r="DO107" s="56">
        <f t="shared" si="11"/>
        <v>1.6105238770381042E-3</v>
      </c>
      <c r="DP107" s="56">
        <f t="shared" si="11"/>
        <v>1.3468483334506038E-3</v>
      </c>
      <c r="DQ107" s="56">
        <f t="shared" si="11"/>
        <v>3.9398237454139349E-3</v>
      </c>
      <c r="DR107" s="56">
        <f t="shared" si="11"/>
        <v>4.3667813176880471E-4</v>
      </c>
      <c r="DS107" s="56">
        <f t="shared" si="11"/>
        <v>7.8125156868170649E-4</v>
      </c>
      <c r="DT107" s="56">
        <f t="shared" si="11"/>
        <v>5.9162595248468171E-3</v>
      </c>
      <c r="DU107" s="56">
        <f t="shared" si="11"/>
        <v>6.5403000120725988E-4</v>
      </c>
      <c r="DV107" s="56">
        <f t="shared" si="11"/>
        <v>1.2719380337783968E-3</v>
      </c>
      <c r="DW107" s="56">
        <f t="shared" si="11"/>
        <v>2.3349670000309851E-4</v>
      </c>
      <c r="DX107" s="56">
        <f t="shared" si="11"/>
        <v>2.1225224461952257E-4</v>
      </c>
      <c r="DY107" s="56">
        <f t="shared" si="11"/>
        <v>2.1518628102505882E-4</v>
      </c>
      <c r="DZ107" s="56">
        <f t="shared" si="11"/>
        <v>2.5984170138086166E-3</v>
      </c>
      <c r="EA107" s="56">
        <f t="shared" ref="EA107:GL107" si="12">STDEV(EA9:EA104)</f>
        <v>1.0737847543204801E-4</v>
      </c>
      <c r="EB107" s="56">
        <f t="shared" si="12"/>
        <v>8.4584651767879483E-4</v>
      </c>
      <c r="EC107" s="56">
        <f t="shared" si="12"/>
        <v>4.5644447302667769E-4</v>
      </c>
      <c r="ED107" s="56">
        <f t="shared" si="12"/>
        <v>9.8924797452439365E-4</v>
      </c>
      <c r="EE107" s="56">
        <f t="shared" si="12"/>
        <v>6.2569406639022642E-4</v>
      </c>
      <c r="EF107" s="56">
        <f t="shared" si="12"/>
        <v>7.7108821705715747E-4</v>
      </c>
      <c r="EG107" s="56">
        <f t="shared" si="12"/>
        <v>1.2267708749994603E-3</v>
      </c>
      <c r="EH107" s="56">
        <f t="shared" si="12"/>
        <v>9.7330698379767772E-4</v>
      </c>
      <c r="EI107" s="56">
        <f t="shared" si="12"/>
        <v>4.0477670176374111E-4</v>
      </c>
      <c r="EJ107" s="56">
        <f t="shared" si="12"/>
        <v>1.8877949529805562E-3</v>
      </c>
      <c r="EK107" s="56">
        <f t="shared" si="12"/>
        <v>7.4803639217145574E-3</v>
      </c>
      <c r="EL107" s="56">
        <f t="shared" si="12"/>
        <v>3.9693189895300898E-4</v>
      </c>
      <c r="EM107" s="56">
        <f t="shared" si="12"/>
        <v>6.1090394064184728E-4</v>
      </c>
      <c r="EN107" s="56">
        <f t="shared" si="12"/>
        <v>1.924640728312807E-2</v>
      </c>
      <c r="EO107" s="56">
        <f t="shared" si="12"/>
        <v>9.5089521818875009E-3</v>
      </c>
      <c r="EP107" s="56">
        <f t="shared" si="12"/>
        <v>1.6371392916002068E-3</v>
      </c>
      <c r="EQ107" s="56">
        <f t="shared" si="12"/>
        <v>5.0337406853791003E-5</v>
      </c>
      <c r="ER107" s="56">
        <f t="shared" si="12"/>
        <v>2.0667399211112378E-3</v>
      </c>
      <c r="ES107" s="56">
        <f t="shared" si="12"/>
        <v>2.4849616494417434E-3</v>
      </c>
      <c r="ET107" s="56">
        <f t="shared" si="12"/>
        <v>1.018139541319359E-2</v>
      </c>
      <c r="EU107" s="56">
        <f t="shared" si="12"/>
        <v>2.4585372671243905E-3</v>
      </c>
      <c r="EV107" s="56">
        <f t="shared" si="12"/>
        <v>3.6467502217721169E-4</v>
      </c>
      <c r="EW107" s="56">
        <f t="shared" si="12"/>
        <v>8.2397432771561267E-4</v>
      </c>
      <c r="EX107" s="56">
        <f t="shared" si="12"/>
        <v>3.5107961152518565E-4</v>
      </c>
      <c r="EY107" s="56">
        <f t="shared" si="12"/>
        <v>1.2171155264249999E-3</v>
      </c>
      <c r="EZ107" s="56">
        <f t="shared" si="12"/>
        <v>3.2511645396286369E-4</v>
      </c>
      <c r="FA107" s="56">
        <f t="shared" si="12"/>
        <v>6.4445295730528051E-4</v>
      </c>
      <c r="FB107" s="56">
        <f t="shared" si="12"/>
        <v>4.4929161832708289E-4</v>
      </c>
      <c r="FC107" s="56">
        <f t="shared" si="12"/>
        <v>1.3435160597549476E-3</v>
      </c>
      <c r="FD107" s="56">
        <f t="shared" si="12"/>
        <v>4.6185538571716698E-4</v>
      </c>
      <c r="FE107" s="56">
        <f t="shared" si="12"/>
        <v>9.028694880460009E-4</v>
      </c>
      <c r="FF107" s="56">
        <f t="shared" si="12"/>
        <v>1.654789529030932E-4</v>
      </c>
      <c r="FG107" s="56">
        <f t="shared" si="12"/>
        <v>1.5872952617592615E-3</v>
      </c>
      <c r="FH107" s="56">
        <f t="shared" si="12"/>
        <v>7.7128571831188153E-3</v>
      </c>
      <c r="FI107" s="56">
        <f t="shared" si="12"/>
        <v>3.6543546038920482E-3</v>
      </c>
      <c r="FJ107" s="56">
        <f t="shared" si="12"/>
        <v>5.3618645952539677E-3</v>
      </c>
      <c r="FK107" s="56">
        <f t="shared" si="12"/>
        <v>3.6986623399313683E-3</v>
      </c>
      <c r="FL107" s="56">
        <f t="shared" si="12"/>
        <v>2.9908227819838975E-3</v>
      </c>
      <c r="FM107" s="56">
        <f t="shared" si="12"/>
        <v>1.3105573116433431E-2</v>
      </c>
      <c r="FN107" s="56">
        <f t="shared" si="12"/>
        <v>6.7346194749021181E-4</v>
      </c>
      <c r="FO107" s="56">
        <f t="shared" si="12"/>
        <v>2.6855609084982412E-4</v>
      </c>
      <c r="FP107" s="56">
        <f t="shared" si="12"/>
        <v>1.1152374912812503E-3</v>
      </c>
      <c r="FQ107" s="56">
        <f t="shared" si="12"/>
        <v>4.2971718890892218E-4</v>
      </c>
      <c r="FR107" s="56">
        <f t="shared" si="12"/>
        <v>3.1766499202470684E-3</v>
      </c>
      <c r="FS107" s="56">
        <f t="shared" si="12"/>
        <v>2.396270324456665E-4</v>
      </c>
      <c r="FT107" s="56">
        <f t="shared" si="12"/>
        <v>1.4266143957738734E-3</v>
      </c>
      <c r="FU107" s="56">
        <f t="shared" si="12"/>
        <v>5.2586536882455405E-4</v>
      </c>
      <c r="FV107" s="56">
        <f t="shared" si="12"/>
        <v>5.9992099003140808E-4</v>
      </c>
      <c r="FW107" s="56">
        <f t="shared" si="12"/>
        <v>1.5440453715868422E-3</v>
      </c>
      <c r="FX107" s="56">
        <f t="shared" si="12"/>
        <v>6.491995610266193E-4</v>
      </c>
      <c r="FY107" s="56">
        <f t="shared" si="12"/>
        <v>1.0035648102484941E-3</v>
      </c>
      <c r="FZ107" s="56">
        <f t="shared" si="12"/>
        <v>1.9293981932318634E-3</v>
      </c>
      <c r="GA107" s="56">
        <f t="shared" si="12"/>
        <v>1.248938549322034E-4</v>
      </c>
      <c r="GB107" s="56">
        <f t="shared" si="12"/>
        <v>1.1165743776517661E-3</v>
      </c>
      <c r="GC107" s="56">
        <f t="shared" si="12"/>
        <v>1.1220456861835641E-3</v>
      </c>
      <c r="GD107" s="56">
        <f t="shared" si="12"/>
        <v>1.154450037650444E-3</v>
      </c>
      <c r="GE107" s="56">
        <f t="shared" si="12"/>
        <v>1.1908411342919317E-3</v>
      </c>
      <c r="GF107" s="56">
        <f t="shared" si="12"/>
        <v>6.7916238204073236E-4</v>
      </c>
      <c r="GG107" s="56">
        <f t="shared" si="12"/>
        <v>6.1505788974211106E-4</v>
      </c>
      <c r="GH107" s="56">
        <f t="shared" si="12"/>
        <v>1.6538685817665917E-3</v>
      </c>
      <c r="GI107" s="56">
        <f t="shared" si="12"/>
        <v>1.6269622083700014E-3</v>
      </c>
      <c r="GJ107" s="56">
        <f t="shared" si="12"/>
        <v>1.33940123412587E-3</v>
      </c>
      <c r="GK107" s="56">
        <f t="shared" si="12"/>
        <v>6.5927767423652934E-4</v>
      </c>
      <c r="GL107" s="56">
        <f t="shared" si="12"/>
        <v>6.9848194255165655E-4</v>
      </c>
      <c r="GM107" s="56">
        <f t="shared" ref="GM107:GW107" si="13">STDEV(GM9:GM104)</f>
        <v>2.0807037224960314E-4</v>
      </c>
      <c r="GN107" s="56">
        <f t="shared" si="13"/>
        <v>3.4528181637117809E-4</v>
      </c>
      <c r="GO107" s="56">
        <f t="shared" si="13"/>
        <v>6.6915263037390011E-4</v>
      </c>
      <c r="GP107" s="56">
        <f t="shared" si="13"/>
        <v>4.4900359288999395E-4</v>
      </c>
      <c r="GQ107" s="56">
        <f t="shared" si="13"/>
        <v>4.2764742977998506E-4</v>
      </c>
      <c r="GR107" s="56">
        <f t="shared" si="13"/>
        <v>5.7025491565744664E-4</v>
      </c>
      <c r="GS107" s="56">
        <f t="shared" si="13"/>
        <v>1.2015680133583919E-3</v>
      </c>
      <c r="GT107" s="56">
        <f t="shared" si="13"/>
        <v>6.0587831951394733E-4</v>
      </c>
      <c r="GU107" s="56">
        <f t="shared" si="13"/>
        <v>4.3565474497053659E-4</v>
      </c>
      <c r="GV107" s="56">
        <f t="shared" si="13"/>
        <v>5.4581643946432503E-4</v>
      </c>
      <c r="GW107" s="55">
        <f t="shared" si="13"/>
        <v>0.57187961411301347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3"/>
  <sheetViews>
    <sheetView workbookViewId="0">
      <selection activeCell="K8" sqref="K8"/>
    </sheetView>
  </sheetViews>
  <sheetFormatPr defaultColWidth="11.19921875" defaultRowHeight="15.6" x14ac:dyDescent="0.3"/>
  <cols>
    <col min="1" max="1" width="10.69921875" bestFit="1" customWidth="1"/>
    <col min="2" max="2" width="13.5" customWidth="1"/>
    <col min="3" max="3" width="11.69921875" customWidth="1"/>
    <col min="4" max="4" width="17.796875" customWidth="1"/>
    <col min="5" max="5" width="16.296875" customWidth="1"/>
    <col min="6" max="7" width="14.3984375" customWidth="1"/>
    <col min="8" max="8" width="13.19921875" customWidth="1"/>
    <col min="9" max="9" width="14.8984375" customWidth="1"/>
    <col min="10" max="10" width="14.296875" customWidth="1"/>
    <col min="11" max="11" width="16.5" customWidth="1"/>
  </cols>
  <sheetData>
    <row r="1" spans="1:13" x14ac:dyDescent="0.3">
      <c r="A1" t="s">
        <v>353</v>
      </c>
    </row>
    <row r="2" spans="1:13" x14ac:dyDescent="0.3">
      <c r="A2" t="s">
        <v>304</v>
      </c>
    </row>
    <row r="4" spans="1:13" ht="18" x14ac:dyDescent="0.4">
      <c r="A4" s="63" t="s">
        <v>364</v>
      </c>
    </row>
    <row r="5" spans="1:13" x14ac:dyDescent="0.3">
      <c r="A5" s="63" t="s">
        <v>365</v>
      </c>
    </row>
    <row r="7" spans="1:13" s="22" customFormat="1" x14ac:dyDescent="0.3">
      <c r="A7" s="5" t="s">
        <v>0</v>
      </c>
      <c r="B7" s="18" t="s">
        <v>355</v>
      </c>
      <c r="C7" s="19" t="s">
        <v>356</v>
      </c>
      <c r="D7" s="20" t="s">
        <v>357</v>
      </c>
      <c r="E7" s="20" t="s">
        <v>358</v>
      </c>
      <c r="F7" s="21" t="s">
        <v>359</v>
      </c>
      <c r="G7" s="20" t="s">
        <v>360</v>
      </c>
      <c r="H7" s="20" t="s">
        <v>361</v>
      </c>
      <c r="I7" s="80" t="s">
        <v>374</v>
      </c>
      <c r="J7" s="20" t="s">
        <v>362</v>
      </c>
      <c r="K7" s="20" t="s">
        <v>375</v>
      </c>
      <c r="L7"/>
      <c r="M7" s="23" t="s">
        <v>3</v>
      </c>
    </row>
    <row r="8" spans="1:13" x14ac:dyDescent="0.3">
      <c r="A8" s="5">
        <v>1405</v>
      </c>
      <c r="B8" s="6">
        <v>3229.6694684384629</v>
      </c>
      <c r="C8" s="7">
        <v>7.9734888317307712E-2</v>
      </c>
      <c r="D8" s="8">
        <v>7.7280304500480774</v>
      </c>
      <c r="E8" s="8">
        <v>1.7072646675000005</v>
      </c>
      <c r="F8" s="9" t="s">
        <v>1</v>
      </c>
      <c r="G8" s="7">
        <v>0.26109267350961546</v>
      </c>
      <c r="H8" s="9" t="s">
        <v>2</v>
      </c>
      <c r="I8" s="10" t="s">
        <v>1</v>
      </c>
      <c r="J8" s="10" t="s">
        <v>1</v>
      </c>
      <c r="K8" s="10" t="s">
        <v>1</v>
      </c>
      <c r="M8" t="s">
        <v>4</v>
      </c>
    </row>
    <row r="9" spans="1:13" x14ac:dyDescent="0.3">
      <c r="A9" s="11">
        <v>1406</v>
      </c>
      <c r="B9" s="12">
        <v>3230.8218916477649</v>
      </c>
      <c r="C9" s="13">
        <v>6.7637045360576922E-2</v>
      </c>
      <c r="D9" s="14">
        <v>7.5690572622115395</v>
      </c>
      <c r="E9" s="14">
        <v>1.634299770456731</v>
      </c>
      <c r="F9" s="15" t="s">
        <v>1</v>
      </c>
      <c r="G9" s="13">
        <v>2.6740227235576928E-2</v>
      </c>
      <c r="H9" s="16">
        <v>4.8132409024038463</v>
      </c>
      <c r="I9" s="16">
        <v>6.49989644856874</v>
      </c>
      <c r="J9" s="16">
        <v>2.1137325593787177</v>
      </c>
      <c r="K9" s="16" t="s">
        <v>1</v>
      </c>
      <c r="M9" t="s">
        <v>5</v>
      </c>
    </row>
    <row r="10" spans="1:13" x14ac:dyDescent="0.3">
      <c r="A10" s="11">
        <v>1407</v>
      </c>
      <c r="B10" s="12">
        <v>3230.9255358261539</v>
      </c>
      <c r="C10" s="13">
        <v>7.3540863846153853E-2</v>
      </c>
      <c r="D10" s="14">
        <v>8.3930466738461558</v>
      </c>
      <c r="E10" s="14">
        <v>1.7508984392307696</v>
      </c>
      <c r="F10" s="15" t="s">
        <v>1</v>
      </c>
      <c r="G10" s="13">
        <v>7.8234961538461538E-3</v>
      </c>
      <c r="H10" s="16">
        <v>0</v>
      </c>
      <c r="I10" s="16">
        <v>3.0045704448592456</v>
      </c>
      <c r="J10" s="16">
        <v>0.41335564713053474</v>
      </c>
      <c r="K10" s="16">
        <v>0.14785879605745822</v>
      </c>
      <c r="M10" t="s">
        <v>6</v>
      </c>
    </row>
    <row r="11" spans="1:13" x14ac:dyDescent="0.3">
      <c r="A11" s="11">
        <v>1408</v>
      </c>
      <c r="B11" s="12">
        <v>3230.9858145304688</v>
      </c>
      <c r="C11" s="13">
        <v>7.9201468125000007E-2</v>
      </c>
      <c r="D11" s="14">
        <v>8.5080654028125018</v>
      </c>
      <c r="E11" s="14">
        <v>1.7454785090625</v>
      </c>
      <c r="F11" s="15" t="s">
        <v>1</v>
      </c>
      <c r="G11" s="13">
        <v>6.0924206250000008E-3</v>
      </c>
      <c r="H11" s="16">
        <v>2.9502546876562503</v>
      </c>
      <c r="I11" s="16" t="s">
        <v>1</v>
      </c>
      <c r="J11" s="16" t="s">
        <v>1</v>
      </c>
      <c r="K11" s="16" t="s">
        <v>1</v>
      </c>
      <c r="M11" t="s">
        <v>7</v>
      </c>
    </row>
    <row r="12" spans="1:13" x14ac:dyDescent="0.3">
      <c r="A12" s="11">
        <v>1409</v>
      </c>
      <c r="B12" s="12">
        <v>3230.7955733940025</v>
      </c>
      <c r="C12" s="13">
        <v>9.1624125877403845E-2</v>
      </c>
      <c r="D12" s="14">
        <v>8.3346895522716355</v>
      </c>
      <c r="E12" s="14">
        <v>1.7812351251081733</v>
      </c>
      <c r="F12" s="15" t="s">
        <v>1</v>
      </c>
      <c r="G12" s="13">
        <v>9.3177077163461557E-3</v>
      </c>
      <c r="H12" s="16">
        <v>3.0173843488100967</v>
      </c>
      <c r="I12" s="16" t="s">
        <v>2</v>
      </c>
      <c r="J12" s="16" t="s">
        <v>2</v>
      </c>
      <c r="K12" s="16" t="s">
        <v>1</v>
      </c>
      <c r="M12" t="s">
        <v>8</v>
      </c>
    </row>
    <row r="13" spans="1:13" x14ac:dyDescent="0.3">
      <c r="A13" s="5">
        <v>1411</v>
      </c>
      <c r="B13" s="6">
        <v>3230.5359765196163</v>
      </c>
      <c r="C13" s="7">
        <v>6.2642581298076941E-2</v>
      </c>
      <c r="D13" s="8">
        <v>8.2825715418750026</v>
      </c>
      <c r="E13" s="8">
        <v>1.8655266284134622</v>
      </c>
      <c r="F13" s="9" t="s">
        <v>1</v>
      </c>
      <c r="G13" s="7">
        <v>1.9862281875000002E-2</v>
      </c>
      <c r="H13" s="10">
        <v>2.0060904693750006</v>
      </c>
      <c r="I13" s="10">
        <v>3.0707086555511118</v>
      </c>
      <c r="J13" s="10" t="s">
        <v>1</v>
      </c>
      <c r="K13" s="10">
        <v>9.5312117923103443E-2</v>
      </c>
    </row>
    <row r="14" spans="1:13" x14ac:dyDescent="0.3">
      <c r="A14" s="11">
        <v>1413</v>
      </c>
      <c r="B14" s="12">
        <v>3231.061127111383</v>
      </c>
      <c r="C14" s="13">
        <v>8.3686325396634634E-2</v>
      </c>
      <c r="D14" s="14">
        <v>8.0828358434975964</v>
      </c>
      <c r="E14" s="14">
        <v>1.7795186551322117</v>
      </c>
      <c r="F14" s="15" t="s">
        <v>1</v>
      </c>
      <c r="G14" s="13">
        <v>6.3159490865384625E-3</v>
      </c>
      <c r="H14" s="15" t="s">
        <v>2</v>
      </c>
      <c r="I14" s="16">
        <v>3.0214326754177869</v>
      </c>
      <c r="J14" s="16">
        <v>0.58627844430020237</v>
      </c>
      <c r="K14" s="16">
        <v>9.9450696844918862E-2</v>
      </c>
    </row>
    <row r="15" spans="1:13" x14ac:dyDescent="0.3">
      <c r="A15" s="5">
        <v>1415</v>
      </c>
      <c r="B15" s="6">
        <v>3231.0452861192312</v>
      </c>
      <c r="C15" s="7">
        <v>7.1917742403846172E-2</v>
      </c>
      <c r="D15" s="8">
        <v>8.3236969686538487</v>
      </c>
      <c r="E15" s="8">
        <v>2.0809242421634622</v>
      </c>
      <c r="F15" s="9" t="s">
        <v>1</v>
      </c>
      <c r="G15" s="7">
        <v>7.8171459134615401E-3</v>
      </c>
      <c r="H15" s="10">
        <v>2.8141725288461545</v>
      </c>
      <c r="I15" s="10" t="s">
        <v>2</v>
      </c>
      <c r="J15" s="10" t="s">
        <v>2</v>
      </c>
      <c r="K15" s="10" t="s">
        <v>1</v>
      </c>
    </row>
    <row r="16" spans="1:13" x14ac:dyDescent="0.3">
      <c r="A16" s="11">
        <v>1417</v>
      </c>
      <c r="B16" s="12">
        <v>3230.8780398382214</v>
      </c>
      <c r="C16" s="13">
        <v>8.6704594651442327E-2</v>
      </c>
      <c r="D16" s="14">
        <v>8.2590067523437511</v>
      </c>
      <c r="E16" s="14">
        <v>2.0588400111778848</v>
      </c>
      <c r="F16" s="15" t="s">
        <v>1</v>
      </c>
      <c r="G16" s="13">
        <v>7.8822358774038471E-3</v>
      </c>
      <c r="H16" s="16">
        <v>2.9905202918870195</v>
      </c>
      <c r="I16" s="16" t="s">
        <v>2</v>
      </c>
      <c r="J16" s="16" t="s">
        <v>2</v>
      </c>
      <c r="K16" s="16" t="s">
        <v>1</v>
      </c>
    </row>
    <row r="17" spans="1:11" x14ac:dyDescent="0.3">
      <c r="A17" s="11">
        <v>1418</v>
      </c>
      <c r="B17" s="12">
        <v>3230.8173871047479</v>
      </c>
      <c r="C17" s="13">
        <v>7.7869822716346168E-2</v>
      </c>
      <c r="D17" s="14">
        <v>7.936492331250002</v>
      </c>
      <c r="E17" s="14">
        <v>1.9405159820913465</v>
      </c>
      <c r="F17" s="15" t="s">
        <v>1</v>
      </c>
      <c r="G17" s="13">
        <v>1.2459171634615388E-2</v>
      </c>
      <c r="H17" s="16">
        <v>0.80517396688701948</v>
      </c>
      <c r="I17" s="16">
        <v>4.1484209953669726</v>
      </c>
      <c r="J17" s="16">
        <v>0.4613814453261138</v>
      </c>
      <c r="K17" s="16">
        <v>0.42611585485292663</v>
      </c>
    </row>
    <row r="18" spans="1:11" x14ac:dyDescent="0.3">
      <c r="A18" s="5">
        <v>1419</v>
      </c>
      <c r="B18" s="6">
        <v>3221.1120124534982</v>
      </c>
      <c r="C18" s="8">
        <v>1.8205364453365387</v>
      </c>
      <c r="D18" s="10">
        <v>30.207972220024043</v>
      </c>
      <c r="E18" s="10">
        <v>28.977937642788469</v>
      </c>
      <c r="F18" s="9" t="s">
        <v>1</v>
      </c>
      <c r="G18" s="8">
        <v>2.1111685320432696</v>
      </c>
      <c r="H18" s="6">
        <v>1731.9004095140265</v>
      </c>
      <c r="I18" s="10">
        <v>16.174249890998396</v>
      </c>
      <c r="J18" s="10" t="s">
        <v>1</v>
      </c>
      <c r="K18" s="10" t="s">
        <v>2</v>
      </c>
    </row>
    <row r="19" spans="1:11" x14ac:dyDescent="0.3">
      <c r="A19" s="5">
        <v>1420</v>
      </c>
      <c r="B19" s="6">
        <v>3210.2374626588103</v>
      </c>
      <c r="C19" s="8">
        <v>3.4803371936177894</v>
      </c>
      <c r="D19" s="10">
        <v>30.36349119460337</v>
      </c>
      <c r="E19" s="10">
        <v>29.466647062596156</v>
      </c>
      <c r="F19" s="9" t="s">
        <v>1</v>
      </c>
      <c r="G19" s="8">
        <v>4.8320118954687503</v>
      </c>
      <c r="H19" s="10">
        <v>11.133822806814907</v>
      </c>
      <c r="I19" s="10">
        <v>15.37640147075866</v>
      </c>
      <c r="J19" s="10" t="s">
        <v>1</v>
      </c>
      <c r="K19" s="10" t="s">
        <v>2</v>
      </c>
    </row>
    <row r="20" spans="1:11" x14ac:dyDescent="0.3">
      <c r="A20" s="11">
        <v>1426</v>
      </c>
      <c r="B20" s="12">
        <v>3230.830504478799</v>
      </c>
      <c r="C20" s="13">
        <v>5.2115152788461551E-2</v>
      </c>
      <c r="D20" s="14">
        <v>7.9270869902163481</v>
      </c>
      <c r="E20" s="14">
        <v>2.5741162966586542</v>
      </c>
      <c r="F20" s="15" t="s">
        <v>1</v>
      </c>
      <c r="G20" s="13">
        <v>5.5837663701923087E-3</v>
      </c>
      <c r="H20" s="15">
        <v>0</v>
      </c>
      <c r="I20" s="16">
        <v>5.8090519026487426</v>
      </c>
      <c r="J20" s="16" t="s">
        <v>1</v>
      </c>
      <c r="K20" s="12">
        <v>59.282872534998539</v>
      </c>
    </row>
    <row r="21" spans="1:11" x14ac:dyDescent="0.3">
      <c r="A21" s="11">
        <v>1427</v>
      </c>
      <c r="B21" s="12">
        <v>3230.8366470663227</v>
      </c>
      <c r="C21" s="13">
        <v>5.3156909723557702E-2</v>
      </c>
      <c r="D21" s="14">
        <v>7.7590758227524042</v>
      </c>
      <c r="E21" s="14">
        <v>2.8576421468629811</v>
      </c>
      <c r="F21" s="15" t="s">
        <v>1</v>
      </c>
      <c r="G21" s="13">
        <v>1.8329968870192308E-3</v>
      </c>
      <c r="H21" s="16">
        <v>3.7484786339543272</v>
      </c>
      <c r="I21" s="16">
        <v>5.63269705790825</v>
      </c>
      <c r="J21" s="16">
        <v>0.42135971257372506</v>
      </c>
      <c r="K21" s="16" t="s">
        <v>1</v>
      </c>
    </row>
    <row r="22" spans="1:11" x14ac:dyDescent="0.3">
      <c r="A22" s="5">
        <v>1432</v>
      </c>
      <c r="B22" s="6">
        <v>3220.1227685137505</v>
      </c>
      <c r="C22" s="8">
        <v>4.4450590450961549</v>
      </c>
      <c r="D22" s="10">
        <v>13.953121567211539</v>
      </c>
      <c r="E22" s="10">
        <v>12.392334084519232</v>
      </c>
      <c r="F22" s="9" t="s">
        <v>1</v>
      </c>
      <c r="G22" s="8">
        <v>1.1562568494230772</v>
      </c>
      <c r="H22" s="9">
        <v>0</v>
      </c>
      <c r="I22" s="10">
        <v>61.765644351794137</v>
      </c>
      <c r="J22" s="6">
        <v>256.30170289205847</v>
      </c>
      <c r="K22" s="10">
        <v>4.9160427541186742</v>
      </c>
    </row>
    <row r="23" spans="1:11" x14ac:dyDescent="0.3">
      <c r="A23" s="5">
        <v>1433</v>
      </c>
      <c r="B23" s="6">
        <v>3220.3439226204096</v>
      </c>
      <c r="C23" s="8">
        <v>4.1466434687500007</v>
      </c>
      <c r="D23" s="10">
        <v>13.953455272343753</v>
      </c>
      <c r="E23" s="10">
        <v>12.232598232812501</v>
      </c>
      <c r="F23" s="9" t="s">
        <v>1</v>
      </c>
      <c r="G23" s="8">
        <v>1.232829000516827</v>
      </c>
      <c r="H23" s="6">
        <v>624.60890569781247</v>
      </c>
      <c r="I23" s="10">
        <v>64.549027801146522</v>
      </c>
      <c r="J23" s="6">
        <v>207.61204704984539</v>
      </c>
      <c r="K23" s="10">
        <v>2.6378539661025133</v>
      </c>
    </row>
    <row r="24" spans="1:11" x14ac:dyDescent="0.3">
      <c r="A24" s="5">
        <v>1434</v>
      </c>
      <c r="B24" s="6">
        <v>3190.1195245510939</v>
      </c>
      <c r="C24" s="10">
        <v>13.803507681165867</v>
      </c>
      <c r="D24" s="10">
        <v>43.198656434735582</v>
      </c>
      <c r="E24" s="10">
        <v>36.618680546117794</v>
      </c>
      <c r="F24" s="9" t="s">
        <v>1</v>
      </c>
      <c r="G24" s="8">
        <v>6.4880009119591353</v>
      </c>
      <c r="H24" s="6">
        <v>555.16633776524043</v>
      </c>
      <c r="I24" s="6">
        <v>312.74422824601953</v>
      </c>
      <c r="J24" s="10">
        <v>93.36550973044659</v>
      </c>
      <c r="K24" s="10">
        <v>2.6616223788405131</v>
      </c>
    </row>
    <row r="25" spans="1:11" x14ac:dyDescent="0.3">
      <c r="A25" s="5">
        <v>1435</v>
      </c>
      <c r="B25" s="6">
        <v>3222.1887887417315</v>
      </c>
      <c r="C25" s="8">
        <v>2.9209013365024044</v>
      </c>
      <c r="D25" s="10">
        <v>12.273612847896636</v>
      </c>
      <c r="E25" s="10">
        <v>10.76338788421875</v>
      </c>
      <c r="F25" s="9" t="s">
        <v>1</v>
      </c>
      <c r="G25" s="8">
        <v>1.2844196234495195</v>
      </c>
      <c r="H25" s="6">
        <v>457.99150232899046</v>
      </c>
      <c r="I25" s="10">
        <v>56.517125776557243</v>
      </c>
      <c r="J25" s="6">
        <v>161.24529003578365</v>
      </c>
      <c r="K25" s="10">
        <v>2.5753693359019922</v>
      </c>
    </row>
    <row r="26" spans="1:11" x14ac:dyDescent="0.3">
      <c r="A26" s="5">
        <v>1437</v>
      </c>
      <c r="B26" s="6">
        <v>3222.1842089483657</v>
      </c>
      <c r="C26" s="8">
        <v>2.9422390967307694</v>
      </c>
      <c r="D26" s="10">
        <v>12.360786090288462</v>
      </c>
      <c r="E26" s="10">
        <v>10.780963127019232</v>
      </c>
      <c r="F26" s="9" t="s">
        <v>1</v>
      </c>
      <c r="G26" s="8">
        <v>1.2947784530769233</v>
      </c>
      <c r="H26" s="6">
        <v>524.44083301932687</v>
      </c>
      <c r="I26" s="10">
        <v>59.416543847239211</v>
      </c>
      <c r="J26" s="6">
        <v>164.10418371401201</v>
      </c>
      <c r="K26" s="10">
        <v>2.1072241338223852</v>
      </c>
    </row>
    <row r="27" spans="1:11" x14ac:dyDescent="0.3">
      <c r="A27" s="5">
        <v>1438</v>
      </c>
      <c r="B27" s="6">
        <v>3218.6731096027647</v>
      </c>
      <c r="C27" s="8">
        <v>5.2289943155048082</v>
      </c>
      <c r="D27" s="10">
        <v>15.603683668269236</v>
      </c>
      <c r="E27" s="10">
        <v>14.176594146634617</v>
      </c>
      <c r="F27" s="9" t="s">
        <v>1</v>
      </c>
      <c r="G27" s="8">
        <v>1.3390751899038464</v>
      </c>
      <c r="H27" s="6">
        <v>642.54548543149053</v>
      </c>
      <c r="I27" s="10">
        <v>67.267343931998298</v>
      </c>
      <c r="J27" s="6">
        <v>218.94149900271438</v>
      </c>
      <c r="K27" s="10">
        <v>2.5325284848415652</v>
      </c>
    </row>
    <row r="28" spans="1:11" x14ac:dyDescent="0.3">
      <c r="A28" s="5">
        <v>1439</v>
      </c>
      <c r="B28" s="6">
        <v>3162.5654654308896</v>
      </c>
      <c r="C28" s="10">
        <v>26.332802162740389</v>
      </c>
      <c r="D28" s="10">
        <v>47.336401311634624</v>
      </c>
      <c r="E28" s="10">
        <v>39.228006703125011</v>
      </c>
      <c r="F28" s="7">
        <v>3.0302712091346155E-2</v>
      </c>
      <c r="G28" s="8">
        <v>8.9428650918990407</v>
      </c>
      <c r="H28" s="6">
        <v>750.21646618814918</v>
      </c>
      <c r="I28" s="6">
        <v>474.25533203504364</v>
      </c>
      <c r="J28" s="10">
        <v>98.614860519073815</v>
      </c>
      <c r="K28" s="10">
        <v>3.0172730922345261</v>
      </c>
    </row>
    <row r="29" spans="1:11" x14ac:dyDescent="0.3">
      <c r="A29" s="5">
        <v>1440</v>
      </c>
      <c r="B29" s="6">
        <v>3221.8094584024043</v>
      </c>
      <c r="C29" s="8">
        <v>3.1218670764423084</v>
      </c>
      <c r="D29" s="10">
        <v>12.693539956490385</v>
      </c>
      <c r="E29" s="10">
        <v>11.224983365144231</v>
      </c>
      <c r="F29" s="9" t="s">
        <v>1</v>
      </c>
      <c r="G29" s="8">
        <v>1.3217009322115387</v>
      </c>
      <c r="H29" s="6">
        <v>466.77123800072121</v>
      </c>
      <c r="I29" s="10">
        <v>66.573700064059125</v>
      </c>
      <c r="J29" s="6">
        <v>185.28964837345555</v>
      </c>
      <c r="K29" s="10">
        <v>2.1637930932848031</v>
      </c>
    </row>
    <row r="30" spans="1:11" x14ac:dyDescent="0.3">
      <c r="A30" s="5">
        <v>1441</v>
      </c>
      <c r="B30" s="6">
        <v>3218.0273968396878</v>
      </c>
      <c r="C30" s="8">
        <v>5.2400265881250006</v>
      </c>
      <c r="D30" s="10">
        <v>15.451158832031252</v>
      </c>
      <c r="E30" s="10">
        <v>13.770009845625005</v>
      </c>
      <c r="F30" s="9" t="s">
        <v>1</v>
      </c>
      <c r="G30" s="8">
        <v>1.3792026764062502</v>
      </c>
      <c r="H30" s="6">
        <v>652.24177288875023</v>
      </c>
      <c r="I30" s="10">
        <v>63.678199780194788</v>
      </c>
      <c r="J30" s="6">
        <v>202.86669727271513</v>
      </c>
      <c r="K30" s="10">
        <v>2.8337618441437398</v>
      </c>
    </row>
    <row r="31" spans="1:11" x14ac:dyDescent="0.3">
      <c r="A31" s="5">
        <v>1442</v>
      </c>
      <c r="B31" s="6">
        <v>3220.1154479566349</v>
      </c>
      <c r="C31" s="8">
        <v>4.4560538512980772</v>
      </c>
      <c r="D31" s="10">
        <v>13.927614874170674</v>
      </c>
      <c r="E31" s="10">
        <v>12.418885074591346</v>
      </c>
      <c r="F31" s="9" t="s">
        <v>1</v>
      </c>
      <c r="G31" s="8">
        <v>1.2037217211778848</v>
      </c>
      <c r="H31" s="6">
        <v>583.87353925947127</v>
      </c>
      <c r="I31" s="10">
        <v>68.0557433412894</v>
      </c>
      <c r="J31" s="6">
        <v>196.68954690335966</v>
      </c>
      <c r="K31" s="10">
        <v>1.8665204983097377</v>
      </c>
    </row>
    <row r="32" spans="1:11" x14ac:dyDescent="0.3">
      <c r="A32" s="5">
        <v>1443</v>
      </c>
      <c r="B32" s="6">
        <v>3183.9952514378369</v>
      </c>
      <c r="C32" s="10">
        <v>16.687837348269234</v>
      </c>
      <c r="D32" s="10">
        <v>44.060191642644234</v>
      </c>
      <c r="E32" s="10">
        <v>37.290254980673083</v>
      </c>
      <c r="F32" s="9" t="s">
        <v>1</v>
      </c>
      <c r="G32" s="8">
        <v>6.0372344959615383</v>
      </c>
      <c r="H32" s="6">
        <v>419.41743830048085</v>
      </c>
      <c r="I32" s="6">
        <v>255.70137046081126</v>
      </c>
      <c r="J32" s="10">
        <v>65.670287628150632</v>
      </c>
      <c r="K32" s="10">
        <v>1.9421700392369305</v>
      </c>
    </row>
    <row r="33" spans="1:11" x14ac:dyDescent="0.3">
      <c r="A33" s="5">
        <v>1444</v>
      </c>
      <c r="B33" s="6">
        <v>3222.1015189756854</v>
      </c>
      <c r="C33" s="8">
        <v>3.119225693954327</v>
      </c>
      <c r="D33" s="10">
        <v>11.394822131790868</v>
      </c>
      <c r="E33" s="10">
        <v>9.9927582724879827</v>
      </c>
      <c r="F33" s="9" t="s">
        <v>1</v>
      </c>
      <c r="G33" s="8">
        <v>1.2164247420432694</v>
      </c>
      <c r="H33" s="6">
        <v>571.75626805979573</v>
      </c>
      <c r="I33" s="10">
        <v>56.069049756821848</v>
      </c>
      <c r="J33" s="6">
        <v>171.30384531385749</v>
      </c>
      <c r="K33" s="10">
        <v>2.3046077175901707</v>
      </c>
    </row>
    <row r="34" spans="1:11" x14ac:dyDescent="0.3">
      <c r="A34" s="5">
        <v>1445</v>
      </c>
      <c r="B34" s="6">
        <v>3219.8472696849049</v>
      </c>
      <c r="C34" s="8">
        <v>4.6235395363701928</v>
      </c>
      <c r="D34" s="10">
        <v>14.310490235192312</v>
      </c>
      <c r="E34" s="10">
        <v>12.629203131057693</v>
      </c>
      <c r="F34" s="9" t="s">
        <v>1</v>
      </c>
      <c r="G34" s="8">
        <v>1.1566994611778847</v>
      </c>
      <c r="H34" s="6">
        <v>655.04734388364034</v>
      </c>
      <c r="I34" s="10">
        <v>61.634401445977815</v>
      </c>
      <c r="J34" s="6">
        <v>212.68893042458487</v>
      </c>
      <c r="K34" s="10">
        <v>2.4267917501404255</v>
      </c>
    </row>
    <row r="35" spans="1:11" x14ac:dyDescent="0.3">
      <c r="A35" s="11">
        <v>1448</v>
      </c>
      <c r="B35" s="12">
        <v>3230.8454313538464</v>
      </c>
      <c r="C35" s="13">
        <v>7.8483890961538474E-2</v>
      </c>
      <c r="D35" s="14">
        <v>3.7321893148317304</v>
      </c>
      <c r="E35" s="14">
        <v>1.9228553285576926</v>
      </c>
      <c r="F35" s="15" t="s">
        <v>1</v>
      </c>
      <c r="G35" s="15" t="s">
        <v>1</v>
      </c>
      <c r="H35" s="16">
        <v>5.491069371201923</v>
      </c>
      <c r="I35" s="16">
        <v>10.214287884128201</v>
      </c>
      <c r="J35" s="16">
        <v>1.5005572666918798</v>
      </c>
      <c r="K35" s="16">
        <v>0.37307582417112595</v>
      </c>
    </row>
    <row r="36" spans="1:11" x14ac:dyDescent="0.3">
      <c r="A36" s="11">
        <v>1449</v>
      </c>
      <c r="B36" s="12">
        <v>3231.1196769627527</v>
      </c>
      <c r="C36" s="13">
        <v>9.2521414843749997E-2</v>
      </c>
      <c r="D36" s="14">
        <v>3.1101429451322118</v>
      </c>
      <c r="E36" s="14">
        <v>1.6169896501923076</v>
      </c>
      <c r="F36" s="15" t="s">
        <v>1</v>
      </c>
      <c r="G36" s="15" t="s">
        <v>1</v>
      </c>
      <c r="H36" s="16">
        <v>3.7592162554206734</v>
      </c>
      <c r="I36" s="16">
        <v>6.7507565991435357</v>
      </c>
      <c r="J36" s="16">
        <v>0.49842719733090168</v>
      </c>
      <c r="K36" s="16">
        <v>0.85174244702711899</v>
      </c>
    </row>
    <row r="37" spans="1:11" x14ac:dyDescent="0.3">
      <c r="A37" s="11">
        <v>1450</v>
      </c>
      <c r="B37" s="12">
        <v>3230.2316475994235</v>
      </c>
      <c r="C37" s="13">
        <v>0.13059015341346158</v>
      </c>
      <c r="D37" s="16">
        <v>12.16656525817308</v>
      </c>
      <c r="E37" s="16">
        <v>11.728155457427887</v>
      </c>
      <c r="F37" s="15" t="s">
        <v>1</v>
      </c>
      <c r="G37" s="13">
        <v>0.15277535322115388</v>
      </c>
      <c r="H37" s="16">
        <v>3.21357661305289</v>
      </c>
      <c r="I37" s="16">
        <v>25.736405725697008</v>
      </c>
      <c r="J37" s="16" t="s">
        <v>1</v>
      </c>
      <c r="K37" s="16" t="s">
        <v>2</v>
      </c>
    </row>
    <row r="38" spans="1:11" x14ac:dyDescent="0.3">
      <c r="A38" s="11">
        <v>1451</v>
      </c>
      <c r="B38" s="12">
        <v>3229.1784659468517</v>
      </c>
      <c r="C38" s="13">
        <v>8.454202028846157E-2</v>
      </c>
      <c r="D38" s="16">
        <v>11.939268563990387</v>
      </c>
      <c r="E38" s="16">
        <v>11.641588980504809</v>
      </c>
      <c r="F38" s="15" t="s">
        <v>1</v>
      </c>
      <c r="G38" s="17">
        <v>6.7990118725961557E-2</v>
      </c>
      <c r="H38" s="15">
        <v>0</v>
      </c>
      <c r="I38" s="16">
        <v>22.702402527049003</v>
      </c>
      <c r="J38" s="16" t="s">
        <v>1</v>
      </c>
      <c r="K38" s="16" t="s">
        <v>2</v>
      </c>
    </row>
    <row r="39" spans="1:11" x14ac:dyDescent="0.3">
      <c r="A39" s="11">
        <v>1452</v>
      </c>
      <c r="B39" s="12">
        <v>3230.9273415170082</v>
      </c>
      <c r="C39" s="13">
        <v>5.7977694711538477E-2</v>
      </c>
      <c r="D39" s="14">
        <v>3.9816181843149048</v>
      </c>
      <c r="E39" s="14">
        <v>2.0045787946514428</v>
      </c>
      <c r="F39" s="15" t="s">
        <v>1</v>
      </c>
      <c r="G39" s="15" t="s">
        <v>1</v>
      </c>
      <c r="H39" s="15">
        <v>0</v>
      </c>
      <c r="I39" s="16">
        <v>6.3980798888149382</v>
      </c>
      <c r="J39" s="16">
        <v>0.99425824435491117</v>
      </c>
      <c r="K39" s="16">
        <v>0.15546753677737904</v>
      </c>
    </row>
    <row r="40" spans="1:11" x14ac:dyDescent="0.3">
      <c r="A40" s="11">
        <v>1453</v>
      </c>
      <c r="B40" s="12">
        <v>3231.1174070693269</v>
      </c>
      <c r="C40" s="13">
        <v>6.798440350961539E-2</v>
      </c>
      <c r="D40" s="14">
        <v>1.7805439014423079</v>
      </c>
      <c r="E40" s="14">
        <v>0.85951710151442329</v>
      </c>
      <c r="F40" s="15" t="s">
        <v>1</v>
      </c>
      <c r="G40" s="15" t="s">
        <v>1</v>
      </c>
      <c r="H40" s="16">
        <v>7.7534593526442315</v>
      </c>
      <c r="I40" s="16">
        <v>8.3136633043643773</v>
      </c>
      <c r="J40" s="16">
        <v>0.15034805027645173</v>
      </c>
      <c r="K40" s="16">
        <v>2.7829424106171223</v>
      </c>
    </row>
    <row r="41" spans="1:11" x14ac:dyDescent="0.3">
      <c r="A41" s="11">
        <v>1454</v>
      </c>
      <c r="B41" s="12">
        <v>3230.9613899183905</v>
      </c>
      <c r="C41" s="13">
        <v>6.1304585649038471E-2</v>
      </c>
      <c r="D41" s="14">
        <v>1.8584969123076927</v>
      </c>
      <c r="E41" s="14">
        <v>1.0228186131971155</v>
      </c>
      <c r="F41" s="15" t="s">
        <v>1</v>
      </c>
      <c r="G41" s="15" t="s">
        <v>1</v>
      </c>
      <c r="H41" s="16">
        <v>49.611542575769249</v>
      </c>
      <c r="I41" s="16">
        <v>5.1775347380463064</v>
      </c>
      <c r="J41" s="16">
        <v>0.23153649932481024</v>
      </c>
      <c r="K41" s="16">
        <v>0.27276164583981266</v>
      </c>
    </row>
    <row r="42" spans="1:11" x14ac:dyDescent="0.3">
      <c r="A42" s="11">
        <v>1455</v>
      </c>
      <c r="B42" s="12">
        <v>3230.555775616599</v>
      </c>
      <c r="C42" s="13">
        <v>9.6857358978365407E-2</v>
      </c>
      <c r="D42" s="14">
        <v>2.9375246782692317</v>
      </c>
      <c r="E42" s="14">
        <v>1.4225021079807694</v>
      </c>
      <c r="F42" s="15" t="s">
        <v>1</v>
      </c>
      <c r="G42" s="15" t="s">
        <v>1</v>
      </c>
      <c r="H42" s="16">
        <v>1.851854878377404</v>
      </c>
      <c r="I42" s="16">
        <v>3.7967255975164247</v>
      </c>
      <c r="J42" s="16" t="s">
        <v>1</v>
      </c>
      <c r="K42" s="16" t="s">
        <v>1</v>
      </c>
    </row>
    <row r="43" spans="1:11" x14ac:dyDescent="0.3">
      <c r="A43" s="11">
        <v>1456</v>
      </c>
      <c r="B43" s="12">
        <v>3231.6222813435461</v>
      </c>
      <c r="C43" s="13">
        <v>9.3061820300480783E-2</v>
      </c>
      <c r="D43" s="16">
        <v>10.799081315372598</v>
      </c>
      <c r="E43" s="16">
        <v>10.409107973161058</v>
      </c>
      <c r="F43" s="15" t="s">
        <v>1</v>
      </c>
      <c r="G43" s="13">
        <v>0.25207501465144233</v>
      </c>
      <c r="H43" s="16">
        <v>10.993807309110579</v>
      </c>
      <c r="I43" s="16">
        <v>19.643944278950752</v>
      </c>
      <c r="J43" s="16" t="s">
        <v>1</v>
      </c>
      <c r="K43" s="16" t="s">
        <v>2</v>
      </c>
    </row>
    <row r="44" spans="1:11" x14ac:dyDescent="0.3">
      <c r="A44" s="5">
        <v>1457</v>
      </c>
      <c r="B44" s="6">
        <v>3230.222409269712</v>
      </c>
      <c r="C44" s="7">
        <v>0.1232073639423077</v>
      </c>
      <c r="D44" s="8">
        <v>9.2095809032692326</v>
      </c>
      <c r="E44" s="8">
        <v>8.6138902537500002</v>
      </c>
      <c r="F44" s="9" t="s">
        <v>1</v>
      </c>
      <c r="G44" s="7">
        <v>8.4097503461538464E-2</v>
      </c>
      <c r="H44" s="9" t="s">
        <v>1</v>
      </c>
      <c r="I44" s="10" t="s">
        <v>1</v>
      </c>
      <c r="J44" s="10" t="s">
        <v>1</v>
      </c>
      <c r="K44" s="10" t="s">
        <v>2</v>
      </c>
    </row>
    <row r="45" spans="1:11" x14ac:dyDescent="0.3">
      <c r="A45" s="11">
        <v>1458</v>
      </c>
      <c r="B45" s="12">
        <v>3230.5435980781253</v>
      </c>
      <c r="C45" s="13">
        <v>5.778718750000001E-2</v>
      </c>
      <c r="D45" s="14">
        <v>3.7157161562500005</v>
      </c>
      <c r="E45" s="14">
        <v>1.8491900000000003</v>
      </c>
      <c r="F45" s="15" t="s">
        <v>1</v>
      </c>
      <c r="G45" s="15" t="s">
        <v>1</v>
      </c>
      <c r="H45" s="16">
        <v>0.8104653046875</v>
      </c>
      <c r="I45" s="16">
        <v>3.908527862162106</v>
      </c>
      <c r="J45" s="16" t="s">
        <v>1</v>
      </c>
      <c r="K45" s="16">
        <v>0.12609056264914947</v>
      </c>
    </row>
    <row r="46" spans="1:11" x14ac:dyDescent="0.3">
      <c r="A46" s="11">
        <v>1461</v>
      </c>
      <c r="B46" s="12">
        <v>3230.8917830284622</v>
      </c>
      <c r="C46" s="13">
        <v>8.8822082307692313E-2</v>
      </c>
      <c r="D46" s="14">
        <v>2.4110897503846158</v>
      </c>
      <c r="E46" s="14">
        <v>1.0386453173076924</v>
      </c>
      <c r="F46" s="15" t="s">
        <v>1</v>
      </c>
      <c r="G46" s="15" t="s">
        <v>1</v>
      </c>
      <c r="H46" s="16">
        <v>3.2864170453846158</v>
      </c>
      <c r="I46" s="16">
        <v>5.1536646710732059</v>
      </c>
      <c r="J46" s="16">
        <v>0.88856287432296632</v>
      </c>
      <c r="K46" s="16">
        <v>0</v>
      </c>
    </row>
    <row r="47" spans="1:11" x14ac:dyDescent="0.3">
      <c r="A47" s="11">
        <v>1462</v>
      </c>
      <c r="B47" s="12">
        <v>3230.7304793024041</v>
      </c>
      <c r="C47" s="13">
        <v>6.5871043509615396E-2</v>
      </c>
      <c r="D47" s="14">
        <v>2.1014469490384617</v>
      </c>
      <c r="E47" s="14">
        <v>1.123020961298077</v>
      </c>
      <c r="F47" s="15" t="s">
        <v>1</v>
      </c>
      <c r="G47" s="15" t="s">
        <v>1</v>
      </c>
      <c r="H47" s="16">
        <v>4.2575186658653852</v>
      </c>
      <c r="I47" s="16">
        <v>4.6500253868856278</v>
      </c>
      <c r="J47" s="16" t="s">
        <v>1</v>
      </c>
      <c r="K47" s="16">
        <v>0.30381325287605859</v>
      </c>
    </row>
    <row r="48" spans="1:11" x14ac:dyDescent="0.3">
      <c r="A48" s="11">
        <v>1463</v>
      </c>
      <c r="B48" s="12">
        <v>3230.6965359975002</v>
      </c>
      <c r="C48" s="13">
        <v>6.5845007524038476E-2</v>
      </c>
      <c r="D48" s="14">
        <v>2.3736322224519233</v>
      </c>
      <c r="E48" s="14">
        <v>1.3666854000721156</v>
      </c>
      <c r="F48" s="15" t="s">
        <v>1</v>
      </c>
      <c r="G48" s="15" t="s">
        <v>1</v>
      </c>
      <c r="H48" s="16">
        <v>2.5615313902644234</v>
      </c>
      <c r="I48" s="16">
        <v>4.09372884569673</v>
      </c>
      <c r="J48" s="16">
        <v>0.4237139728826233</v>
      </c>
      <c r="K48" s="16">
        <v>0.11599622693530279</v>
      </c>
    </row>
    <row r="49" spans="1:11" x14ac:dyDescent="0.3">
      <c r="A49" s="41">
        <v>1027980</v>
      </c>
      <c r="B49" s="43">
        <v>3354.786828200371</v>
      </c>
      <c r="C49" s="44">
        <v>7.3173046986751507</v>
      </c>
      <c r="D49" s="45">
        <v>19.868415551930692</v>
      </c>
      <c r="E49" s="45">
        <v>11.427584143785538</v>
      </c>
      <c r="F49" s="45">
        <v>1.3239617585067833E-2</v>
      </c>
      <c r="G49" s="45">
        <v>0.97251269799791817</v>
      </c>
      <c r="H49" s="45">
        <v>873.7912733439689</v>
      </c>
      <c r="I49" s="45">
        <v>117.11690393489282</v>
      </c>
      <c r="J49" s="45">
        <v>548.07978254534657</v>
      </c>
      <c r="K49" s="45">
        <v>6.4460921393182389</v>
      </c>
    </row>
    <row r="50" spans="1:11" x14ac:dyDescent="0.3">
      <c r="A50" s="41">
        <v>1028019</v>
      </c>
      <c r="B50" s="43">
        <v>3352.3774818745019</v>
      </c>
      <c r="C50" s="44">
        <v>7.1032143194476109</v>
      </c>
      <c r="D50" s="45">
        <v>18.715852773602819</v>
      </c>
      <c r="E50" s="45">
        <v>10.751139427204851</v>
      </c>
      <c r="F50" s="45">
        <v>1.2883394153141761E-2</v>
      </c>
      <c r="G50" s="45">
        <v>0.94671099263275071</v>
      </c>
      <c r="H50" s="45">
        <v>528.14931482397969</v>
      </c>
      <c r="I50" s="45">
        <v>50.087630240811038</v>
      </c>
      <c r="J50" s="45">
        <v>217.66173443190169</v>
      </c>
      <c r="K50" s="45">
        <v>1.5851857726934619</v>
      </c>
    </row>
    <row r="51" spans="1:11" x14ac:dyDescent="0.3">
      <c r="A51" s="41">
        <v>1028078</v>
      </c>
      <c r="B51" s="43">
        <v>3152.9540178673428</v>
      </c>
      <c r="C51" s="44">
        <v>13.10220126961859</v>
      </c>
      <c r="D51" s="45">
        <v>39.883821667324966</v>
      </c>
      <c r="E51" s="45">
        <v>20.552868831503382</v>
      </c>
      <c r="F51" s="45">
        <v>6.8633607493127548E-3</v>
      </c>
      <c r="G51" s="45">
        <v>0.44763082137486526</v>
      </c>
      <c r="H51" s="45">
        <v>231.84094183386088</v>
      </c>
      <c r="I51" s="45">
        <v>94.384053312078564</v>
      </c>
      <c r="J51" s="45">
        <v>54.169394774153091</v>
      </c>
      <c r="K51" s="45">
        <v>2.4853594867055646</v>
      </c>
    </row>
    <row r="52" spans="1:11" x14ac:dyDescent="0.3">
      <c r="A52" s="41">
        <v>1028079</v>
      </c>
      <c r="B52" s="43">
        <v>2912.6891796178456</v>
      </c>
      <c r="C52" s="44">
        <v>15.533128046582547</v>
      </c>
      <c r="D52" s="45">
        <v>37.315906300194193</v>
      </c>
      <c r="E52" s="45">
        <v>19.2114311391495</v>
      </c>
      <c r="F52" s="45">
        <v>1.5875028262317521E-2</v>
      </c>
      <c r="G52" s="45">
        <v>0.44226712069640761</v>
      </c>
      <c r="H52" s="45">
        <v>207.11532987422126</v>
      </c>
      <c r="I52" s="45">
        <v>92.846250050313216</v>
      </c>
      <c r="J52" s="45">
        <v>56.784430941915957</v>
      </c>
      <c r="K52" s="45">
        <v>2.9064237980499481</v>
      </c>
    </row>
    <row r="53" spans="1:11" x14ac:dyDescent="0.3">
      <c r="A53" s="41">
        <v>1028080</v>
      </c>
      <c r="B53" s="43">
        <v>3328.726449084128</v>
      </c>
      <c r="C53" s="44">
        <v>18.207258080904719</v>
      </c>
      <c r="D53" s="45">
        <v>38.832007536512187</v>
      </c>
      <c r="E53" s="45">
        <v>20.165376154927539</v>
      </c>
      <c r="F53" s="45">
        <v>8.3700544142471314E-3</v>
      </c>
      <c r="G53" s="45">
        <v>0.72030470379173095</v>
      </c>
      <c r="H53" s="45">
        <v>494.17643957259855</v>
      </c>
      <c r="I53" s="45">
        <v>82.330508468658579</v>
      </c>
      <c r="J53" s="45">
        <v>179.43054143399542</v>
      </c>
      <c r="K53" s="45">
        <v>2.07717117966483</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8"/>
  <sheetViews>
    <sheetView workbookViewId="0">
      <selection activeCell="A7" sqref="A7"/>
    </sheetView>
  </sheetViews>
  <sheetFormatPr defaultColWidth="11.19921875" defaultRowHeight="15.6" x14ac:dyDescent="0.3"/>
  <cols>
    <col min="1" max="1" width="10.69921875" bestFit="1" customWidth="1"/>
    <col min="2" max="2" width="14.796875" customWidth="1"/>
    <col min="3" max="3" width="11.19921875" bestFit="1" customWidth="1"/>
    <col min="4" max="4" width="10.69921875" bestFit="1" customWidth="1"/>
    <col min="5" max="6" width="7.296875" bestFit="1" customWidth="1"/>
    <col min="7" max="7" width="7.796875" bestFit="1" customWidth="1"/>
    <col min="8" max="8" width="7.296875" bestFit="1" customWidth="1"/>
    <col min="9" max="9" width="15.69921875" bestFit="1" customWidth="1"/>
    <col min="10" max="10" width="10.69921875" bestFit="1" customWidth="1"/>
    <col min="11" max="11" width="11" bestFit="1" customWidth="1"/>
    <col min="12" max="12" width="12.296875" bestFit="1" customWidth="1"/>
    <col min="13" max="13" width="7.5" bestFit="1" customWidth="1"/>
    <col min="14" max="14" width="12.5" bestFit="1" customWidth="1"/>
    <col min="15" max="19" width="7.296875" bestFit="1" customWidth="1"/>
    <col min="20" max="20" width="12.69921875" bestFit="1" customWidth="1"/>
    <col min="21" max="21" width="7.296875" bestFit="1" customWidth="1"/>
    <col min="22" max="22" width="7.69921875" bestFit="1" customWidth="1"/>
    <col min="23" max="23" width="12" bestFit="1" customWidth="1"/>
    <col min="24" max="24" width="11.796875" bestFit="1" customWidth="1"/>
    <col min="25" max="25" width="7.5" bestFit="1" customWidth="1"/>
    <col min="26" max="26" width="14" bestFit="1" customWidth="1"/>
    <col min="27" max="27" width="10" bestFit="1" customWidth="1"/>
    <col min="28" max="28" width="16.796875" bestFit="1" customWidth="1"/>
    <col min="29" max="29" width="13.19921875" bestFit="1" customWidth="1"/>
    <col min="30" max="30" width="11" bestFit="1" customWidth="1"/>
    <col min="31" max="31" width="8.69921875" bestFit="1" customWidth="1"/>
    <col min="32" max="32" width="11" bestFit="1" customWidth="1"/>
    <col min="33" max="33" width="12.5" bestFit="1" customWidth="1"/>
    <col min="34" max="34" width="14.296875" bestFit="1" customWidth="1"/>
    <col min="35" max="35" width="8.19921875" bestFit="1" customWidth="1"/>
    <col min="36" max="36" width="14.296875" bestFit="1" customWidth="1"/>
    <col min="37" max="37" width="10.69921875" bestFit="1" customWidth="1"/>
    <col min="38" max="38" width="11.19921875" bestFit="1" customWidth="1"/>
    <col min="39" max="40" width="7.69921875" bestFit="1" customWidth="1"/>
    <col min="41" max="43" width="7.296875" bestFit="1" customWidth="1"/>
    <col min="44" max="44" width="10.69921875" bestFit="1" customWidth="1"/>
    <col min="45" max="45" width="9.796875" bestFit="1" customWidth="1"/>
    <col min="46" max="49" width="7.296875" bestFit="1" customWidth="1"/>
    <col min="50" max="50" width="8.19921875" bestFit="1" customWidth="1"/>
    <col min="51" max="51" width="8" bestFit="1" customWidth="1"/>
    <col min="52" max="52" width="7.19921875" bestFit="1" customWidth="1"/>
    <col min="53" max="60" width="7.296875" bestFit="1" customWidth="1"/>
    <col min="61" max="61" width="8.19921875" bestFit="1" customWidth="1"/>
    <col min="62" max="62" width="8" bestFit="1" customWidth="1"/>
    <col min="63" max="63" width="9" bestFit="1" customWidth="1"/>
    <col min="64" max="64" width="10.296875" bestFit="1" customWidth="1"/>
  </cols>
  <sheetData>
    <row r="1" spans="1:64" x14ac:dyDescent="0.3">
      <c r="A1" t="s">
        <v>353</v>
      </c>
    </row>
    <row r="2" spans="1:64" x14ac:dyDescent="0.3">
      <c r="A2" t="s">
        <v>307</v>
      </c>
    </row>
    <row r="4" spans="1:64" x14ac:dyDescent="0.3">
      <c r="A4" s="64" t="s">
        <v>368</v>
      </c>
    </row>
    <row r="5" spans="1:64" x14ac:dyDescent="0.3">
      <c r="A5" s="63" t="s">
        <v>309</v>
      </c>
    </row>
    <row r="6" spans="1:64" x14ac:dyDescent="0.3">
      <c r="A6" s="63" t="s">
        <v>373</v>
      </c>
    </row>
    <row r="8" spans="1:64" x14ac:dyDescent="0.3">
      <c r="A8" s="27" t="s">
        <v>0</v>
      </c>
      <c r="B8" s="36" t="s">
        <v>367</v>
      </c>
      <c r="C8" s="37" t="s">
        <v>11</v>
      </c>
      <c r="D8" s="37" t="s">
        <v>12</v>
      </c>
      <c r="E8" s="37" t="s">
        <v>13</v>
      </c>
      <c r="F8" s="37" t="s">
        <v>14</v>
      </c>
      <c r="G8" s="37" t="s">
        <v>15</v>
      </c>
      <c r="H8" s="37" t="s">
        <v>16</v>
      </c>
      <c r="I8" s="37" t="s">
        <v>17</v>
      </c>
      <c r="J8" s="37" t="s">
        <v>18</v>
      </c>
      <c r="K8" s="37" t="s">
        <v>19</v>
      </c>
      <c r="L8" s="37" t="s">
        <v>20</v>
      </c>
      <c r="M8" s="37" t="s">
        <v>21</v>
      </c>
      <c r="N8" s="37" t="s">
        <v>22</v>
      </c>
      <c r="O8" s="37" t="s">
        <v>23</v>
      </c>
      <c r="P8" s="38" t="s">
        <v>24</v>
      </c>
      <c r="Q8" s="38" t="s">
        <v>25</v>
      </c>
      <c r="R8" s="38" t="s">
        <v>26</v>
      </c>
      <c r="S8" s="38" t="s">
        <v>27</v>
      </c>
      <c r="T8" s="38" t="s">
        <v>28</v>
      </c>
      <c r="U8" s="38" t="s">
        <v>29</v>
      </c>
      <c r="V8" s="38" t="s">
        <v>30</v>
      </c>
      <c r="W8" s="38" t="s">
        <v>31</v>
      </c>
      <c r="X8" s="38" t="s">
        <v>32</v>
      </c>
      <c r="Y8" s="38" t="s">
        <v>33</v>
      </c>
      <c r="Z8" s="38" t="s">
        <v>34</v>
      </c>
      <c r="AA8" s="38" t="s">
        <v>35</v>
      </c>
      <c r="AB8" s="38" t="s">
        <v>36</v>
      </c>
      <c r="AC8" s="38" t="s">
        <v>37</v>
      </c>
      <c r="AD8" s="38" t="s">
        <v>38</v>
      </c>
      <c r="AE8" s="38" t="s">
        <v>39</v>
      </c>
      <c r="AF8" s="38" t="s">
        <v>40</v>
      </c>
      <c r="AG8" s="38" t="s">
        <v>41</v>
      </c>
      <c r="AH8" s="38" t="s">
        <v>42</v>
      </c>
      <c r="AI8" s="38" t="s">
        <v>43</v>
      </c>
      <c r="AJ8" s="38" t="s">
        <v>44</v>
      </c>
      <c r="AK8" s="38" t="s">
        <v>45</v>
      </c>
      <c r="AL8" s="38" t="s">
        <v>46</v>
      </c>
      <c r="AM8" s="38" t="s">
        <v>47</v>
      </c>
      <c r="AN8" s="38" t="s">
        <v>48</v>
      </c>
      <c r="AO8" s="38" t="s">
        <v>49</v>
      </c>
      <c r="AP8" s="38" t="s">
        <v>50</v>
      </c>
      <c r="AQ8" s="38" t="s">
        <v>51</v>
      </c>
      <c r="AR8" s="38" t="s">
        <v>52</v>
      </c>
      <c r="AS8" s="38" t="s">
        <v>53</v>
      </c>
      <c r="AT8" s="38" t="s">
        <v>54</v>
      </c>
      <c r="AU8" s="38" t="s">
        <v>55</v>
      </c>
      <c r="AV8" s="38" t="s">
        <v>56</v>
      </c>
      <c r="AW8" s="38" t="s">
        <v>57</v>
      </c>
      <c r="AX8" s="38" t="s">
        <v>58</v>
      </c>
      <c r="AY8" s="38" t="s">
        <v>59</v>
      </c>
      <c r="AZ8" s="38" t="s">
        <v>60</v>
      </c>
      <c r="BA8" s="38" t="s">
        <v>61</v>
      </c>
      <c r="BB8" s="38" t="s">
        <v>62</v>
      </c>
      <c r="BC8" s="38" t="s">
        <v>63</v>
      </c>
      <c r="BD8" s="38" t="s">
        <v>64</v>
      </c>
      <c r="BE8" s="38" t="s">
        <v>65</v>
      </c>
      <c r="BF8" s="38" t="s">
        <v>66</v>
      </c>
      <c r="BG8" s="38" t="s">
        <v>67</v>
      </c>
      <c r="BH8" s="38" t="s">
        <v>68</v>
      </c>
      <c r="BI8" s="38" t="s">
        <v>69</v>
      </c>
      <c r="BJ8" s="38" t="s">
        <v>70</v>
      </c>
      <c r="BK8" s="38" t="s">
        <v>71</v>
      </c>
      <c r="BL8" s="39" t="s">
        <v>72</v>
      </c>
    </row>
    <row r="9" spans="1:64" x14ac:dyDescent="0.3">
      <c r="A9" s="27">
        <v>1405</v>
      </c>
      <c r="B9" s="28">
        <v>0.2611770622272182</v>
      </c>
      <c r="C9" s="29">
        <v>9.2313683459553791E-3</v>
      </c>
      <c r="D9" s="29">
        <v>5.3409012633879184E-2</v>
      </c>
      <c r="E9" s="29">
        <v>0</v>
      </c>
      <c r="F9" s="29">
        <v>6.4075348697176168E-3</v>
      </c>
      <c r="G9" s="29">
        <v>4.7040285557139053E-3</v>
      </c>
      <c r="H9" s="29">
        <v>1.2474439293775003E-3</v>
      </c>
      <c r="I9" s="29">
        <v>4.746185999435644E-2</v>
      </c>
      <c r="J9" s="29">
        <v>0.17994040529424693</v>
      </c>
      <c r="K9" s="29">
        <v>0</v>
      </c>
      <c r="L9" s="29">
        <v>7.8883920940839691E-3</v>
      </c>
      <c r="M9" s="29">
        <v>1.7464215011285E-3</v>
      </c>
      <c r="N9" s="29">
        <v>4.586047199691033E-3</v>
      </c>
      <c r="O9" s="29">
        <v>6.4867084327630015E-3</v>
      </c>
      <c r="P9" s="29">
        <v>1.697237751708953E-3</v>
      </c>
      <c r="Q9" s="29">
        <v>0</v>
      </c>
      <c r="R9" s="29">
        <v>8.2971050715402721E-4</v>
      </c>
      <c r="S9" s="29">
        <v>0</v>
      </c>
      <c r="T9" s="29">
        <v>0</v>
      </c>
      <c r="U9" s="29">
        <v>0</v>
      </c>
      <c r="V9" s="29">
        <v>0</v>
      </c>
      <c r="W9" s="29">
        <v>0</v>
      </c>
      <c r="X9" s="29">
        <v>0</v>
      </c>
      <c r="Y9" s="29">
        <v>0</v>
      </c>
      <c r="Z9" s="29">
        <v>7.916962196323785E-3</v>
      </c>
      <c r="AA9" s="29">
        <v>0</v>
      </c>
      <c r="AB9" s="29">
        <v>0</v>
      </c>
      <c r="AC9" s="29">
        <v>0</v>
      </c>
      <c r="AD9" s="29">
        <v>0</v>
      </c>
      <c r="AE9" s="29">
        <v>0</v>
      </c>
      <c r="AF9" s="29">
        <v>0</v>
      </c>
      <c r="AG9" s="29">
        <v>0</v>
      </c>
      <c r="AH9" s="29">
        <v>0</v>
      </c>
      <c r="AI9" s="29">
        <v>0</v>
      </c>
      <c r="AJ9" s="29">
        <v>0</v>
      </c>
      <c r="AK9" s="29">
        <v>0</v>
      </c>
      <c r="AL9" s="29">
        <v>0</v>
      </c>
      <c r="AM9" s="29">
        <v>0</v>
      </c>
      <c r="AN9" s="29">
        <v>0</v>
      </c>
      <c r="AO9" s="29">
        <v>0</v>
      </c>
      <c r="AP9" s="29">
        <v>0</v>
      </c>
      <c r="AQ9" s="29">
        <v>0</v>
      </c>
      <c r="AR9" s="29">
        <v>0</v>
      </c>
      <c r="AS9" s="29">
        <v>0</v>
      </c>
      <c r="AT9" s="29">
        <v>0</v>
      </c>
      <c r="AU9" s="29">
        <v>0</v>
      </c>
      <c r="AV9" s="29">
        <v>0</v>
      </c>
      <c r="AW9" s="29">
        <v>0</v>
      </c>
      <c r="AX9" s="29">
        <v>0</v>
      </c>
      <c r="AY9" s="29">
        <v>0</v>
      </c>
      <c r="AZ9" s="29" t="s">
        <v>2</v>
      </c>
      <c r="BA9" s="29">
        <v>3.1669180837537929E-3</v>
      </c>
      <c r="BB9" s="29">
        <v>2.3931546917067737E-3</v>
      </c>
      <c r="BC9" s="29">
        <v>0</v>
      </c>
      <c r="BD9" s="29">
        <v>0</v>
      </c>
      <c r="BE9" s="29">
        <v>0</v>
      </c>
      <c r="BF9" s="29">
        <v>0</v>
      </c>
      <c r="BG9" s="29">
        <v>0</v>
      </c>
      <c r="BH9" s="29">
        <v>0</v>
      </c>
      <c r="BI9" s="29">
        <v>0</v>
      </c>
      <c r="BJ9" s="29">
        <v>0</v>
      </c>
      <c r="BK9" s="29">
        <v>0</v>
      </c>
      <c r="BL9" s="71">
        <v>0.66088679391843919</v>
      </c>
    </row>
    <row r="10" spans="1:64" x14ac:dyDescent="0.3">
      <c r="A10" s="30">
        <v>1406</v>
      </c>
      <c r="B10" s="31">
        <v>2.6834420109558471E-2</v>
      </c>
      <c r="C10" s="32">
        <v>0.10998026555473969</v>
      </c>
      <c r="D10" s="32">
        <v>0.14386749664665249</v>
      </c>
      <c r="E10" s="32">
        <v>8.8934794837488007E-3</v>
      </c>
      <c r="F10" s="32">
        <v>3.0119090104611126</v>
      </c>
      <c r="G10" s="32">
        <v>5.0453805155696398E-2</v>
      </c>
      <c r="H10" s="32">
        <v>0</v>
      </c>
      <c r="I10" s="32">
        <v>0</v>
      </c>
      <c r="J10" s="32">
        <v>0.17642889930199473</v>
      </c>
      <c r="K10" s="32">
        <v>8.6183191446969048E-3</v>
      </c>
      <c r="L10" s="32">
        <v>0</v>
      </c>
      <c r="M10" s="32">
        <v>0</v>
      </c>
      <c r="N10" s="32">
        <v>0</v>
      </c>
      <c r="O10" s="32">
        <v>0</v>
      </c>
      <c r="P10" s="32">
        <v>1.4753552874225981E-2</v>
      </c>
      <c r="Q10" s="32">
        <v>0</v>
      </c>
      <c r="R10" s="32">
        <v>1.9233098525761834E-2</v>
      </c>
      <c r="S10" s="32">
        <v>0</v>
      </c>
      <c r="T10" s="32">
        <v>0</v>
      </c>
      <c r="U10" s="32">
        <v>0</v>
      </c>
      <c r="V10" s="32">
        <v>0</v>
      </c>
      <c r="W10" s="32">
        <v>2.6206732208912221E-2</v>
      </c>
      <c r="X10" s="32">
        <v>0</v>
      </c>
      <c r="Y10" s="32">
        <v>0</v>
      </c>
      <c r="Z10" s="32">
        <v>2.7527862905265144E-2</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t="s">
        <v>2</v>
      </c>
      <c r="BA10" s="32">
        <v>3.2117190952348648E-2</v>
      </c>
      <c r="BB10" s="32">
        <v>4.1605879016945756E-2</v>
      </c>
      <c r="BC10" s="32">
        <v>0</v>
      </c>
      <c r="BD10" s="32">
        <v>0</v>
      </c>
      <c r="BE10" s="32">
        <v>0</v>
      </c>
      <c r="BF10" s="32">
        <v>0</v>
      </c>
      <c r="BG10" s="32">
        <v>0</v>
      </c>
      <c r="BH10" s="32">
        <v>0</v>
      </c>
      <c r="BI10" s="32">
        <v>0</v>
      </c>
      <c r="BJ10" s="32">
        <v>0</v>
      </c>
      <c r="BK10" s="32">
        <v>2.9005100615851272E-2</v>
      </c>
      <c r="BL10" s="72">
        <v>-2.7136361174031216</v>
      </c>
    </row>
    <row r="11" spans="1:64" x14ac:dyDescent="0.3">
      <c r="A11" s="30">
        <v>1407</v>
      </c>
      <c r="B11" s="31">
        <v>7.8344631496753726E-3</v>
      </c>
      <c r="C11" s="32">
        <v>4.3619686974331003E-2</v>
      </c>
      <c r="D11" s="32">
        <v>0.86565973750792913</v>
      </c>
      <c r="E11" s="32">
        <v>0</v>
      </c>
      <c r="F11" s="32">
        <v>0</v>
      </c>
      <c r="G11" s="32">
        <v>0.18987615691601675</v>
      </c>
      <c r="H11" s="32">
        <v>0</v>
      </c>
      <c r="I11" s="32">
        <v>0.23376066419288058</v>
      </c>
      <c r="J11" s="32">
        <v>5.0694172199135787E-2</v>
      </c>
      <c r="K11" s="32">
        <v>0</v>
      </c>
      <c r="L11" s="32">
        <v>1.6229701398081532E-2</v>
      </c>
      <c r="M11" s="32">
        <v>0</v>
      </c>
      <c r="N11" s="32">
        <v>0</v>
      </c>
      <c r="O11" s="32">
        <v>0</v>
      </c>
      <c r="P11" s="32">
        <v>5.0912052827045688E-2</v>
      </c>
      <c r="Q11" s="32">
        <v>0</v>
      </c>
      <c r="R11" s="32">
        <v>4.9777663888099205E-2</v>
      </c>
      <c r="S11" s="32">
        <v>0</v>
      </c>
      <c r="T11" s="32">
        <v>0</v>
      </c>
      <c r="U11" s="32">
        <v>0</v>
      </c>
      <c r="V11" s="32">
        <v>0</v>
      </c>
      <c r="W11" s="32">
        <v>0</v>
      </c>
      <c r="X11" s="32">
        <v>0</v>
      </c>
      <c r="Y11" s="32">
        <v>0</v>
      </c>
      <c r="Z11" s="32">
        <v>7.9161723642451651E-2</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2.9715023975701076E-2</v>
      </c>
      <c r="AQ11" s="32">
        <v>0</v>
      </c>
      <c r="AR11" s="32">
        <v>0</v>
      </c>
      <c r="AS11" s="32">
        <v>0</v>
      </c>
      <c r="AT11" s="32">
        <v>0</v>
      </c>
      <c r="AU11" s="32">
        <v>0</v>
      </c>
      <c r="AV11" s="32">
        <v>0</v>
      </c>
      <c r="AW11" s="32">
        <v>0</v>
      </c>
      <c r="AX11" s="32">
        <v>0</v>
      </c>
      <c r="AY11" s="32">
        <v>0</v>
      </c>
      <c r="AZ11" s="32" t="s">
        <v>2</v>
      </c>
      <c r="BA11" s="32">
        <v>0</v>
      </c>
      <c r="BB11" s="32">
        <v>4.7858318794675288E-2</v>
      </c>
      <c r="BC11" s="32">
        <v>0</v>
      </c>
      <c r="BD11" s="32">
        <v>0.2304233860202588</v>
      </c>
      <c r="BE11" s="32">
        <v>0</v>
      </c>
      <c r="BF11" s="32">
        <v>3.190685275779416E-2</v>
      </c>
      <c r="BG11" s="32">
        <v>6.3163408844939803E-2</v>
      </c>
      <c r="BH11" s="32">
        <v>0</v>
      </c>
      <c r="BI11" s="32">
        <v>0</v>
      </c>
      <c r="BJ11" s="32">
        <v>0</v>
      </c>
      <c r="BK11" s="32">
        <v>0</v>
      </c>
      <c r="BL11" s="72">
        <v>-0.9855379856698534</v>
      </c>
    </row>
    <row r="12" spans="1:64" x14ac:dyDescent="0.3">
      <c r="A12" s="30">
        <v>1408</v>
      </c>
      <c r="B12" s="31">
        <v>6.1016441201836944E-3</v>
      </c>
      <c r="C12" s="32">
        <v>6.9659093106352338E-3</v>
      </c>
      <c r="D12" s="32">
        <v>0.86133486190071518</v>
      </c>
      <c r="E12" s="32">
        <v>-2.8067380429639393E-3</v>
      </c>
      <c r="F12" s="32">
        <v>0</v>
      </c>
      <c r="G12" s="32">
        <v>0.21523711310198543</v>
      </c>
      <c r="H12" s="32">
        <v>0</v>
      </c>
      <c r="I12" s="32">
        <v>0.41155421231235167</v>
      </c>
      <c r="J12" s="32">
        <v>2.6469050254985312E-2</v>
      </c>
      <c r="K12" s="32">
        <v>0</v>
      </c>
      <c r="L12" s="32">
        <v>-4.3558888276286817E-4</v>
      </c>
      <c r="M12" s="32">
        <v>0</v>
      </c>
      <c r="N12" s="32">
        <v>-6.6778585978403563E-3</v>
      </c>
      <c r="O12" s="32">
        <v>0</v>
      </c>
      <c r="P12" s="32">
        <v>0.10694834884425269</v>
      </c>
      <c r="Q12" s="32">
        <v>0</v>
      </c>
      <c r="R12" s="32">
        <v>9.3063202389714537</v>
      </c>
      <c r="S12" s="32">
        <v>0</v>
      </c>
      <c r="T12" s="32">
        <v>0</v>
      </c>
      <c r="U12" s="32">
        <v>0</v>
      </c>
      <c r="V12" s="32">
        <v>0</v>
      </c>
      <c r="W12" s="32">
        <v>0</v>
      </c>
      <c r="X12" s="32">
        <v>0</v>
      </c>
      <c r="Y12" s="32">
        <v>0</v>
      </c>
      <c r="Z12" s="32">
        <v>0.1197295123429792</v>
      </c>
      <c r="AA12" s="32">
        <v>0</v>
      </c>
      <c r="AB12" s="32">
        <v>0</v>
      </c>
      <c r="AC12" s="32">
        <v>0</v>
      </c>
      <c r="AD12" s="32">
        <v>0.4617232303034608</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t="s">
        <v>2</v>
      </c>
      <c r="BA12" s="32">
        <v>5.9867274276942946E-2</v>
      </c>
      <c r="BB12" s="32">
        <v>9.1887642529741349</v>
      </c>
      <c r="BC12" s="32">
        <v>7.8816718659753288E-2</v>
      </c>
      <c r="BD12" s="32">
        <v>0.20744513024970815</v>
      </c>
      <c r="BE12" s="32">
        <v>0</v>
      </c>
      <c r="BF12" s="32">
        <v>0</v>
      </c>
      <c r="BG12" s="32">
        <v>0</v>
      </c>
      <c r="BH12" s="32">
        <v>0</v>
      </c>
      <c r="BI12" s="32">
        <v>0</v>
      </c>
      <c r="BJ12" s="32">
        <v>0</v>
      </c>
      <c r="BK12" s="32">
        <v>0.31538650168250953</v>
      </c>
      <c r="BL12" s="72">
        <v>-20.388974619819049</v>
      </c>
    </row>
    <row r="13" spans="1:64" x14ac:dyDescent="0.3">
      <c r="A13" s="30">
        <v>1409</v>
      </c>
      <c r="B13" s="31">
        <v>9.3277707199662593E-3</v>
      </c>
      <c r="C13" s="32">
        <v>0</v>
      </c>
      <c r="D13" s="32">
        <v>0.61487219999400722</v>
      </c>
      <c r="E13" s="32">
        <v>0</v>
      </c>
      <c r="F13" s="32">
        <v>0</v>
      </c>
      <c r="G13" s="32">
        <v>0.14781752288160691</v>
      </c>
      <c r="H13" s="32">
        <v>0</v>
      </c>
      <c r="I13" s="32">
        <v>0.19782798859553349</v>
      </c>
      <c r="J13" s="32">
        <v>0</v>
      </c>
      <c r="K13" s="32">
        <v>5.4644039278868788E-2</v>
      </c>
      <c r="L13" s="32">
        <v>2.7071013487487364E-2</v>
      </c>
      <c r="M13" s="32">
        <v>0</v>
      </c>
      <c r="N13" s="32">
        <v>0</v>
      </c>
      <c r="O13" s="32">
        <v>3.6589166769318796E-2</v>
      </c>
      <c r="P13" s="32">
        <v>4.1367013458239073E-2</v>
      </c>
      <c r="Q13" s="32">
        <v>0</v>
      </c>
      <c r="R13" s="32">
        <v>0.24267180492295881</v>
      </c>
      <c r="S13" s="32">
        <v>0</v>
      </c>
      <c r="T13" s="32">
        <v>6.6629276748499458E-2</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t="s">
        <v>2</v>
      </c>
      <c r="BA13" s="32">
        <v>2.54719535573365</v>
      </c>
      <c r="BB13" s="32">
        <v>0</v>
      </c>
      <c r="BC13" s="32">
        <v>6.3512205828915827E-2</v>
      </c>
      <c r="BD13" s="32">
        <v>0</v>
      </c>
      <c r="BE13" s="32">
        <v>0</v>
      </c>
      <c r="BF13" s="32">
        <v>1.2962463052958709E-2</v>
      </c>
      <c r="BG13" s="32">
        <v>0</v>
      </c>
      <c r="BH13" s="32">
        <v>0</v>
      </c>
      <c r="BI13" s="32">
        <v>0</v>
      </c>
      <c r="BJ13" s="32">
        <v>0.34492211841843695</v>
      </c>
      <c r="BK13" s="32">
        <v>0</v>
      </c>
      <c r="BL13" s="72">
        <v>-3.4028320409347819</v>
      </c>
    </row>
    <row r="14" spans="1:64" x14ac:dyDescent="0.3">
      <c r="A14" s="27">
        <v>1411</v>
      </c>
      <c r="B14" s="28">
        <v>1.987507408515559E-2</v>
      </c>
      <c r="C14" s="29">
        <v>0</v>
      </c>
      <c r="D14" s="29">
        <v>0.37417039864415375</v>
      </c>
      <c r="E14" s="29">
        <v>0</v>
      </c>
      <c r="F14" s="29">
        <v>0</v>
      </c>
      <c r="G14" s="29">
        <v>6.9184138008993451E-2</v>
      </c>
      <c r="H14" s="29">
        <v>0</v>
      </c>
      <c r="I14" s="29">
        <v>0.13679772715631114</v>
      </c>
      <c r="J14" s="29">
        <v>3.236735663334081E-2</v>
      </c>
      <c r="K14" s="29">
        <v>0</v>
      </c>
      <c r="L14" s="29">
        <v>1.0504175779020372E-2</v>
      </c>
      <c r="M14" s="29">
        <v>-1.6401037271176013E-3</v>
      </c>
      <c r="N14" s="29">
        <v>0</v>
      </c>
      <c r="O14" s="29">
        <v>2.2247123711559177E-2</v>
      </c>
      <c r="P14" s="29">
        <v>1.9796917871791962E-2</v>
      </c>
      <c r="Q14" s="29">
        <v>0</v>
      </c>
      <c r="R14" s="29">
        <v>0</v>
      </c>
      <c r="S14" s="29">
        <v>0</v>
      </c>
      <c r="T14" s="29">
        <v>0</v>
      </c>
      <c r="U14" s="29">
        <v>1.1429148462065461E-2</v>
      </c>
      <c r="V14" s="29">
        <v>6.377324391467403E-3</v>
      </c>
      <c r="W14" s="29">
        <v>0</v>
      </c>
      <c r="X14" s="29">
        <v>0</v>
      </c>
      <c r="Y14" s="29">
        <v>0</v>
      </c>
      <c r="Z14" s="29">
        <v>4.3094341640634727E-2</v>
      </c>
      <c r="AA14" s="29">
        <v>0</v>
      </c>
      <c r="AB14" s="29">
        <v>0</v>
      </c>
      <c r="AC14" s="29">
        <v>0</v>
      </c>
      <c r="AD14" s="29">
        <v>0</v>
      </c>
      <c r="AE14" s="29">
        <v>0</v>
      </c>
      <c r="AF14" s="29">
        <v>0</v>
      </c>
      <c r="AG14" s="29">
        <v>0</v>
      </c>
      <c r="AH14" s="29">
        <v>0</v>
      </c>
      <c r="AI14" s="29">
        <v>0</v>
      </c>
      <c r="AJ14" s="29">
        <v>0</v>
      </c>
      <c r="AK14" s="29">
        <v>0</v>
      </c>
      <c r="AL14" s="29">
        <v>0</v>
      </c>
      <c r="AM14" s="29">
        <v>0</v>
      </c>
      <c r="AN14" s="29">
        <v>0</v>
      </c>
      <c r="AO14" s="29">
        <v>0</v>
      </c>
      <c r="AP14" s="29">
        <v>0</v>
      </c>
      <c r="AQ14" s="29">
        <v>0</v>
      </c>
      <c r="AR14" s="29">
        <v>0</v>
      </c>
      <c r="AS14" s="29">
        <v>0</v>
      </c>
      <c r="AT14" s="29">
        <v>0</v>
      </c>
      <c r="AU14" s="29">
        <v>0</v>
      </c>
      <c r="AV14" s="29">
        <v>0</v>
      </c>
      <c r="AW14" s="29">
        <v>0</v>
      </c>
      <c r="AX14" s="29">
        <v>0</v>
      </c>
      <c r="AY14" s="29">
        <v>0</v>
      </c>
      <c r="AZ14" s="29" t="s">
        <v>2</v>
      </c>
      <c r="BA14" s="29">
        <v>0</v>
      </c>
      <c r="BB14" s="29">
        <v>4.3422137315576377E-2</v>
      </c>
      <c r="BC14" s="29">
        <v>0</v>
      </c>
      <c r="BD14" s="29">
        <v>5.1199471531032173E-2</v>
      </c>
      <c r="BE14" s="29">
        <v>0</v>
      </c>
      <c r="BF14" s="29">
        <v>0</v>
      </c>
      <c r="BG14" s="29">
        <v>0</v>
      </c>
      <c r="BH14" s="29">
        <v>0</v>
      </c>
      <c r="BI14" s="29">
        <v>0</v>
      </c>
      <c r="BJ14" s="29">
        <v>0</v>
      </c>
      <c r="BK14" s="29">
        <v>0</v>
      </c>
      <c r="BL14" s="71">
        <v>0.18052240154561494</v>
      </c>
    </row>
    <row r="15" spans="1:64" x14ac:dyDescent="0.3">
      <c r="A15" s="30">
        <v>1413</v>
      </c>
      <c r="B15" s="31">
        <v>6.3241796188288086E-3</v>
      </c>
      <c r="C15" s="32">
        <v>0</v>
      </c>
      <c r="D15" s="32">
        <v>0.84396433337289023</v>
      </c>
      <c r="E15" s="32">
        <v>0</v>
      </c>
      <c r="F15" s="32">
        <v>0</v>
      </c>
      <c r="G15" s="32">
        <v>0</v>
      </c>
      <c r="H15" s="32">
        <v>1.2666366528645204E-2</v>
      </c>
      <c r="I15" s="32">
        <v>0.38009521613155628</v>
      </c>
      <c r="J15" s="32">
        <v>0</v>
      </c>
      <c r="K15" s="32">
        <v>0</v>
      </c>
      <c r="L15" s="32">
        <v>6.4712813797085919E-2</v>
      </c>
      <c r="M15" s="32">
        <v>0</v>
      </c>
      <c r="N15" s="32">
        <v>0</v>
      </c>
      <c r="O15" s="32">
        <v>0</v>
      </c>
      <c r="P15" s="32">
        <v>4.1890048461678979E-2</v>
      </c>
      <c r="Q15" s="32">
        <v>0</v>
      </c>
      <c r="R15" s="32">
        <v>0</v>
      </c>
      <c r="S15" s="32">
        <v>0</v>
      </c>
      <c r="T15" s="32">
        <v>0</v>
      </c>
      <c r="U15" s="32">
        <v>0</v>
      </c>
      <c r="V15" s="32">
        <v>0</v>
      </c>
      <c r="W15" s="32">
        <v>0</v>
      </c>
      <c r="X15" s="32">
        <v>0</v>
      </c>
      <c r="Y15" s="32">
        <v>0</v>
      </c>
      <c r="Z15" s="32">
        <v>0.11724059156921983</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t="s">
        <v>2</v>
      </c>
      <c r="BA15" s="32">
        <v>1.9540920514676836E-2</v>
      </c>
      <c r="BB15" s="32">
        <v>0</v>
      </c>
      <c r="BC15" s="32">
        <v>0</v>
      </c>
      <c r="BD15" s="32">
        <v>0</v>
      </c>
      <c r="BE15" s="32">
        <v>0</v>
      </c>
      <c r="BF15" s="32">
        <v>0</v>
      </c>
      <c r="BG15" s="32">
        <v>0</v>
      </c>
      <c r="BH15" s="32">
        <v>0</v>
      </c>
      <c r="BI15" s="32">
        <v>0</v>
      </c>
      <c r="BJ15" s="32">
        <v>0</v>
      </c>
      <c r="BK15" s="32">
        <v>0</v>
      </c>
      <c r="BL15" s="72">
        <v>-0.48203907342503016</v>
      </c>
    </row>
    <row r="16" spans="1:64" x14ac:dyDescent="0.3">
      <c r="A16" s="27">
        <v>1415</v>
      </c>
      <c r="B16" s="28">
        <v>7.8171459134615401E-3</v>
      </c>
      <c r="C16" s="29" t="s">
        <v>2</v>
      </c>
      <c r="D16" s="29" t="s">
        <v>2</v>
      </c>
      <c r="E16" s="29" t="s">
        <v>2</v>
      </c>
      <c r="F16" s="29" t="s">
        <v>2</v>
      </c>
      <c r="G16" s="29" t="s">
        <v>2</v>
      </c>
      <c r="H16" s="29" t="s">
        <v>2</v>
      </c>
      <c r="I16" s="29" t="s">
        <v>2</v>
      </c>
      <c r="J16" s="29" t="s">
        <v>2</v>
      </c>
      <c r="K16" s="29" t="s">
        <v>2</v>
      </c>
      <c r="L16" s="29" t="s">
        <v>2</v>
      </c>
      <c r="M16" s="29" t="s">
        <v>2</v>
      </c>
      <c r="N16" s="29" t="s">
        <v>2</v>
      </c>
      <c r="O16" s="29" t="s">
        <v>2</v>
      </c>
      <c r="P16" s="29" t="s">
        <v>2</v>
      </c>
      <c r="Q16" s="29" t="s">
        <v>2</v>
      </c>
      <c r="R16" s="29" t="s">
        <v>2</v>
      </c>
      <c r="S16" s="29" t="s">
        <v>2</v>
      </c>
      <c r="T16" s="29" t="s">
        <v>2</v>
      </c>
      <c r="U16" s="29" t="s">
        <v>2</v>
      </c>
      <c r="V16" s="29" t="s">
        <v>2</v>
      </c>
      <c r="W16" s="29" t="s">
        <v>2</v>
      </c>
      <c r="X16" s="29" t="s">
        <v>2</v>
      </c>
      <c r="Y16" s="29" t="s">
        <v>2</v>
      </c>
      <c r="Z16" s="29" t="s">
        <v>2</v>
      </c>
      <c r="AA16" s="29" t="s">
        <v>2</v>
      </c>
      <c r="AB16" s="29" t="s">
        <v>2</v>
      </c>
      <c r="AC16" s="29" t="s">
        <v>2</v>
      </c>
      <c r="AD16" s="29" t="s">
        <v>2</v>
      </c>
      <c r="AE16" s="29" t="s">
        <v>2</v>
      </c>
      <c r="AF16" s="29" t="s">
        <v>2</v>
      </c>
      <c r="AG16" s="29" t="s">
        <v>2</v>
      </c>
      <c r="AH16" s="29" t="s">
        <v>2</v>
      </c>
      <c r="AI16" s="29" t="s">
        <v>2</v>
      </c>
      <c r="AJ16" s="29" t="s">
        <v>2</v>
      </c>
      <c r="AK16" s="29" t="s">
        <v>2</v>
      </c>
      <c r="AL16" s="29" t="s">
        <v>2</v>
      </c>
      <c r="AM16" s="29" t="s">
        <v>2</v>
      </c>
      <c r="AN16" s="29" t="s">
        <v>2</v>
      </c>
      <c r="AO16" s="29" t="s">
        <v>2</v>
      </c>
      <c r="AP16" s="29" t="s">
        <v>2</v>
      </c>
      <c r="AQ16" s="29" t="s">
        <v>2</v>
      </c>
      <c r="AR16" s="29" t="s">
        <v>2</v>
      </c>
      <c r="AS16" s="29" t="s">
        <v>2</v>
      </c>
      <c r="AT16" s="29" t="s">
        <v>2</v>
      </c>
      <c r="AU16" s="29" t="s">
        <v>2</v>
      </c>
      <c r="AV16" s="29" t="s">
        <v>2</v>
      </c>
      <c r="AW16" s="29" t="s">
        <v>2</v>
      </c>
      <c r="AX16" s="29" t="s">
        <v>2</v>
      </c>
      <c r="AY16" s="29" t="s">
        <v>2</v>
      </c>
      <c r="AZ16" s="29" t="s">
        <v>2</v>
      </c>
      <c r="BA16" s="29" t="s">
        <v>2</v>
      </c>
      <c r="BB16" s="29" t="s">
        <v>2</v>
      </c>
      <c r="BC16" s="29" t="s">
        <v>2</v>
      </c>
      <c r="BD16" s="29" t="s">
        <v>2</v>
      </c>
      <c r="BE16" s="29" t="s">
        <v>2</v>
      </c>
      <c r="BF16" s="29" t="s">
        <v>2</v>
      </c>
      <c r="BG16" s="29" t="s">
        <v>2</v>
      </c>
      <c r="BH16" s="29" t="s">
        <v>2</v>
      </c>
      <c r="BI16" s="29" t="s">
        <v>2</v>
      </c>
      <c r="BJ16" s="29" t="s">
        <v>2</v>
      </c>
      <c r="BK16" s="29" t="s">
        <v>2</v>
      </c>
      <c r="BL16" s="71" t="s">
        <v>2</v>
      </c>
    </row>
    <row r="17" spans="1:64" x14ac:dyDescent="0.3">
      <c r="A17" s="30">
        <v>1417</v>
      </c>
      <c r="B17" s="31">
        <v>7.8909763261436981E-3</v>
      </c>
      <c r="C17" s="32">
        <v>0</v>
      </c>
      <c r="D17" s="32">
        <v>0.71365186064580211</v>
      </c>
      <c r="E17" s="32">
        <v>0</v>
      </c>
      <c r="F17" s="32">
        <v>0</v>
      </c>
      <c r="G17" s="32">
        <v>0</v>
      </c>
      <c r="H17" s="32">
        <v>0</v>
      </c>
      <c r="I17" s="32">
        <v>0.3836338661145744</v>
      </c>
      <c r="J17" s="32">
        <v>0</v>
      </c>
      <c r="K17" s="32">
        <v>0</v>
      </c>
      <c r="L17" s="32">
        <v>0</v>
      </c>
      <c r="M17" s="32">
        <v>0</v>
      </c>
      <c r="N17" s="32">
        <v>0</v>
      </c>
      <c r="O17" s="32">
        <v>1.0365389983406798E-2</v>
      </c>
      <c r="P17" s="32">
        <v>6.7228716147252274E-2</v>
      </c>
      <c r="Q17" s="32">
        <v>9.4068780575179187E-2</v>
      </c>
      <c r="R17" s="32">
        <v>0</v>
      </c>
      <c r="S17" s="32">
        <v>0</v>
      </c>
      <c r="T17" s="32">
        <v>0</v>
      </c>
      <c r="U17" s="32">
        <v>0</v>
      </c>
      <c r="V17" s="32">
        <v>0</v>
      </c>
      <c r="W17" s="32">
        <v>0</v>
      </c>
      <c r="X17" s="32">
        <v>0</v>
      </c>
      <c r="Y17" s="32">
        <v>0</v>
      </c>
      <c r="Z17" s="32">
        <v>7.8399034506105233E-2</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t="s">
        <v>2</v>
      </c>
      <c r="BA17" s="32">
        <v>0.31360932889323601</v>
      </c>
      <c r="BB17" s="32">
        <v>0</v>
      </c>
      <c r="BC17" s="32">
        <v>4.6448357405371919E-2</v>
      </c>
      <c r="BD17" s="32">
        <v>0</v>
      </c>
      <c r="BE17" s="32">
        <v>0</v>
      </c>
      <c r="BF17" s="32">
        <v>0</v>
      </c>
      <c r="BG17" s="32">
        <v>0</v>
      </c>
      <c r="BH17" s="32">
        <v>0</v>
      </c>
      <c r="BI17" s="32">
        <v>0.63146091605701959</v>
      </c>
      <c r="BJ17" s="32">
        <v>0</v>
      </c>
      <c r="BK17" s="32">
        <v>0</v>
      </c>
      <c r="BL17" s="72">
        <v>-1.3414597708579485</v>
      </c>
    </row>
    <row r="18" spans="1:64" x14ac:dyDescent="0.3">
      <c r="A18" s="30">
        <v>1418</v>
      </c>
      <c r="B18" s="31">
        <v>1.2470227767781346E-2</v>
      </c>
      <c r="C18" s="32">
        <v>0</v>
      </c>
      <c r="D18" s="32">
        <v>0.68486207037471758</v>
      </c>
      <c r="E18" s="32">
        <v>0</v>
      </c>
      <c r="F18" s="32">
        <v>0</v>
      </c>
      <c r="G18" s="32">
        <v>0</v>
      </c>
      <c r="H18" s="32">
        <v>0</v>
      </c>
      <c r="I18" s="32">
        <v>0</v>
      </c>
      <c r="J18" s="32">
        <v>0.18756011252733026</v>
      </c>
      <c r="K18" s="32">
        <v>1.4180160843670483E-2</v>
      </c>
      <c r="L18" s="32">
        <v>0</v>
      </c>
      <c r="M18" s="32">
        <v>0</v>
      </c>
      <c r="N18" s="32">
        <v>0</v>
      </c>
      <c r="O18" s="32">
        <v>0</v>
      </c>
      <c r="P18" s="32">
        <v>4.2018076935504217E-2</v>
      </c>
      <c r="Q18" s="32">
        <v>0</v>
      </c>
      <c r="R18" s="32">
        <v>1.0270464432190086E-2</v>
      </c>
      <c r="S18" s="32">
        <v>0</v>
      </c>
      <c r="T18" s="32">
        <v>0</v>
      </c>
      <c r="U18" s="32">
        <v>0</v>
      </c>
      <c r="V18" s="32">
        <v>0</v>
      </c>
      <c r="W18" s="32">
        <v>0</v>
      </c>
      <c r="X18" s="32">
        <v>0</v>
      </c>
      <c r="Y18" s="32">
        <v>0</v>
      </c>
      <c r="Z18" s="32">
        <v>5.8799456880862959E-2</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t="s">
        <v>2</v>
      </c>
      <c r="BA18" s="32">
        <v>9.8003216960632147E-3</v>
      </c>
      <c r="BB18" s="32">
        <v>3.9497808661337418E-2</v>
      </c>
      <c r="BC18" s="32">
        <v>0</v>
      </c>
      <c r="BD18" s="32">
        <v>0</v>
      </c>
      <c r="BE18" s="32">
        <v>0</v>
      </c>
      <c r="BF18" s="32">
        <v>0</v>
      </c>
      <c r="BG18" s="32">
        <v>0</v>
      </c>
      <c r="BH18" s="32">
        <v>0</v>
      </c>
      <c r="BI18" s="32">
        <v>0</v>
      </c>
      <c r="BJ18" s="32">
        <v>0</v>
      </c>
      <c r="BK18" s="32">
        <v>4.1303222335278271E-2</v>
      </c>
      <c r="BL18" s="72">
        <v>-8.9257432879888299E-2</v>
      </c>
    </row>
    <row r="19" spans="1:64" x14ac:dyDescent="0.3">
      <c r="A19" s="27">
        <v>1419</v>
      </c>
      <c r="B19" s="28">
        <v>2.1111685320432696</v>
      </c>
      <c r="C19" s="29" t="s">
        <v>2</v>
      </c>
      <c r="D19" s="29" t="s">
        <v>2</v>
      </c>
      <c r="E19" s="29" t="s">
        <v>2</v>
      </c>
      <c r="F19" s="29" t="s">
        <v>2</v>
      </c>
      <c r="G19" s="29" t="s">
        <v>2</v>
      </c>
      <c r="H19" s="29" t="s">
        <v>2</v>
      </c>
      <c r="I19" s="29" t="s">
        <v>2</v>
      </c>
      <c r="J19" s="29" t="s">
        <v>2</v>
      </c>
      <c r="K19" s="29" t="s">
        <v>2</v>
      </c>
      <c r="L19" s="29" t="s">
        <v>2</v>
      </c>
      <c r="M19" s="29" t="s">
        <v>2</v>
      </c>
      <c r="N19" s="29" t="s">
        <v>2</v>
      </c>
      <c r="O19" s="29" t="s">
        <v>2</v>
      </c>
      <c r="P19" s="29" t="s">
        <v>2</v>
      </c>
      <c r="Q19" s="29" t="s">
        <v>2</v>
      </c>
      <c r="R19" s="29" t="s">
        <v>2</v>
      </c>
      <c r="S19" s="29" t="s">
        <v>2</v>
      </c>
      <c r="T19" s="29" t="s">
        <v>2</v>
      </c>
      <c r="U19" s="29" t="s">
        <v>2</v>
      </c>
      <c r="V19" s="29" t="s">
        <v>2</v>
      </c>
      <c r="W19" s="29" t="s">
        <v>2</v>
      </c>
      <c r="X19" s="29" t="s">
        <v>2</v>
      </c>
      <c r="Y19" s="29" t="s">
        <v>2</v>
      </c>
      <c r="Z19" s="29" t="s">
        <v>2</v>
      </c>
      <c r="AA19" s="29" t="s">
        <v>2</v>
      </c>
      <c r="AB19" s="29" t="s">
        <v>2</v>
      </c>
      <c r="AC19" s="29" t="s">
        <v>2</v>
      </c>
      <c r="AD19" s="29" t="s">
        <v>2</v>
      </c>
      <c r="AE19" s="29" t="s">
        <v>2</v>
      </c>
      <c r="AF19" s="29" t="s">
        <v>2</v>
      </c>
      <c r="AG19" s="29" t="s">
        <v>2</v>
      </c>
      <c r="AH19" s="29" t="s">
        <v>2</v>
      </c>
      <c r="AI19" s="29" t="s">
        <v>2</v>
      </c>
      <c r="AJ19" s="29" t="s">
        <v>2</v>
      </c>
      <c r="AK19" s="29" t="s">
        <v>2</v>
      </c>
      <c r="AL19" s="29" t="s">
        <v>2</v>
      </c>
      <c r="AM19" s="29" t="s">
        <v>2</v>
      </c>
      <c r="AN19" s="29" t="s">
        <v>2</v>
      </c>
      <c r="AO19" s="29" t="s">
        <v>2</v>
      </c>
      <c r="AP19" s="29" t="s">
        <v>2</v>
      </c>
      <c r="AQ19" s="29" t="s">
        <v>2</v>
      </c>
      <c r="AR19" s="29" t="s">
        <v>2</v>
      </c>
      <c r="AS19" s="29" t="s">
        <v>2</v>
      </c>
      <c r="AT19" s="29" t="s">
        <v>2</v>
      </c>
      <c r="AU19" s="29" t="s">
        <v>2</v>
      </c>
      <c r="AV19" s="29" t="s">
        <v>2</v>
      </c>
      <c r="AW19" s="29" t="s">
        <v>2</v>
      </c>
      <c r="AX19" s="29" t="s">
        <v>2</v>
      </c>
      <c r="AY19" s="29" t="s">
        <v>2</v>
      </c>
      <c r="AZ19" s="29" t="s">
        <v>2</v>
      </c>
      <c r="BA19" s="29" t="s">
        <v>2</v>
      </c>
      <c r="BB19" s="29" t="s">
        <v>2</v>
      </c>
      <c r="BC19" s="29" t="s">
        <v>2</v>
      </c>
      <c r="BD19" s="29" t="s">
        <v>2</v>
      </c>
      <c r="BE19" s="29" t="s">
        <v>2</v>
      </c>
      <c r="BF19" s="29" t="s">
        <v>2</v>
      </c>
      <c r="BG19" s="29" t="s">
        <v>2</v>
      </c>
      <c r="BH19" s="29" t="s">
        <v>2</v>
      </c>
      <c r="BI19" s="29" t="s">
        <v>2</v>
      </c>
      <c r="BJ19" s="29" t="s">
        <v>2</v>
      </c>
      <c r="BK19" s="29" t="s">
        <v>2</v>
      </c>
      <c r="BL19" s="71" t="s">
        <v>2</v>
      </c>
    </row>
    <row r="20" spans="1:64" x14ac:dyDescent="0.3">
      <c r="A20" s="27">
        <v>1420</v>
      </c>
      <c r="B20" s="28">
        <v>4.8320118954687503</v>
      </c>
      <c r="C20" s="29" t="s">
        <v>2</v>
      </c>
      <c r="D20" s="29" t="s">
        <v>2</v>
      </c>
      <c r="E20" s="29" t="s">
        <v>2</v>
      </c>
      <c r="F20" s="29" t="s">
        <v>2</v>
      </c>
      <c r="G20" s="29" t="s">
        <v>2</v>
      </c>
      <c r="H20" s="29" t="s">
        <v>2</v>
      </c>
      <c r="I20" s="29" t="s">
        <v>2</v>
      </c>
      <c r="J20" s="29" t="s">
        <v>2</v>
      </c>
      <c r="K20" s="29" t="s">
        <v>2</v>
      </c>
      <c r="L20" s="29" t="s">
        <v>2</v>
      </c>
      <c r="M20" s="29" t="s">
        <v>2</v>
      </c>
      <c r="N20" s="29" t="s">
        <v>2</v>
      </c>
      <c r="O20" s="29" t="s">
        <v>2</v>
      </c>
      <c r="P20" s="29" t="s">
        <v>2</v>
      </c>
      <c r="Q20" s="29" t="s">
        <v>2</v>
      </c>
      <c r="R20" s="29" t="s">
        <v>2</v>
      </c>
      <c r="S20" s="29" t="s">
        <v>2</v>
      </c>
      <c r="T20" s="29" t="s">
        <v>2</v>
      </c>
      <c r="U20" s="29" t="s">
        <v>2</v>
      </c>
      <c r="V20" s="29" t="s">
        <v>2</v>
      </c>
      <c r="W20" s="29" t="s">
        <v>2</v>
      </c>
      <c r="X20" s="29" t="s">
        <v>2</v>
      </c>
      <c r="Y20" s="29" t="s">
        <v>2</v>
      </c>
      <c r="Z20" s="29" t="s">
        <v>2</v>
      </c>
      <c r="AA20" s="29" t="s">
        <v>2</v>
      </c>
      <c r="AB20" s="29" t="s">
        <v>2</v>
      </c>
      <c r="AC20" s="29" t="s">
        <v>2</v>
      </c>
      <c r="AD20" s="29" t="s">
        <v>2</v>
      </c>
      <c r="AE20" s="29" t="s">
        <v>2</v>
      </c>
      <c r="AF20" s="29" t="s">
        <v>2</v>
      </c>
      <c r="AG20" s="29" t="s">
        <v>2</v>
      </c>
      <c r="AH20" s="29" t="s">
        <v>2</v>
      </c>
      <c r="AI20" s="29" t="s">
        <v>2</v>
      </c>
      <c r="AJ20" s="29" t="s">
        <v>2</v>
      </c>
      <c r="AK20" s="29" t="s">
        <v>2</v>
      </c>
      <c r="AL20" s="29" t="s">
        <v>2</v>
      </c>
      <c r="AM20" s="29" t="s">
        <v>2</v>
      </c>
      <c r="AN20" s="29" t="s">
        <v>2</v>
      </c>
      <c r="AO20" s="29" t="s">
        <v>2</v>
      </c>
      <c r="AP20" s="29" t="s">
        <v>2</v>
      </c>
      <c r="AQ20" s="29" t="s">
        <v>2</v>
      </c>
      <c r="AR20" s="29" t="s">
        <v>2</v>
      </c>
      <c r="AS20" s="29" t="s">
        <v>2</v>
      </c>
      <c r="AT20" s="29" t="s">
        <v>2</v>
      </c>
      <c r="AU20" s="29" t="s">
        <v>2</v>
      </c>
      <c r="AV20" s="29" t="s">
        <v>2</v>
      </c>
      <c r="AW20" s="29" t="s">
        <v>2</v>
      </c>
      <c r="AX20" s="29" t="s">
        <v>2</v>
      </c>
      <c r="AY20" s="29" t="s">
        <v>2</v>
      </c>
      <c r="AZ20" s="29" t="s">
        <v>2</v>
      </c>
      <c r="BA20" s="29" t="s">
        <v>2</v>
      </c>
      <c r="BB20" s="29" t="s">
        <v>2</v>
      </c>
      <c r="BC20" s="29" t="s">
        <v>2</v>
      </c>
      <c r="BD20" s="29" t="s">
        <v>2</v>
      </c>
      <c r="BE20" s="29" t="s">
        <v>2</v>
      </c>
      <c r="BF20" s="29" t="s">
        <v>2</v>
      </c>
      <c r="BG20" s="29" t="s">
        <v>2</v>
      </c>
      <c r="BH20" s="29" t="s">
        <v>2</v>
      </c>
      <c r="BI20" s="29" t="s">
        <v>2</v>
      </c>
      <c r="BJ20" s="29" t="s">
        <v>2</v>
      </c>
      <c r="BK20" s="29" t="s">
        <v>2</v>
      </c>
      <c r="BL20" s="71" t="s">
        <v>2</v>
      </c>
    </row>
    <row r="21" spans="1:64" x14ac:dyDescent="0.3">
      <c r="A21" s="30">
        <v>1426</v>
      </c>
      <c r="B21" s="31">
        <v>5.5837663701923087E-3</v>
      </c>
      <c r="C21" s="32" t="s">
        <v>2</v>
      </c>
      <c r="D21" s="32" t="s">
        <v>2</v>
      </c>
      <c r="E21" s="32" t="s">
        <v>2</v>
      </c>
      <c r="F21" s="32" t="s">
        <v>2</v>
      </c>
      <c r="G21" s="32" t="s">
        <v>2</v>
      </c>
      <c r="H21" s="32" t="s">
        <v>2</v>
      </c>
      <c r="I21" s="32" t="s">
        <v>2</v>
      </c>
      <c r="J21" s="32" t="s">
        <v>2</v>
      </c>
      <c r="K21" s="32" t="s">
        <v>2</v>
      </c>
      <c r="L21" s="32" t="s">
        <v>2</v>
      </c>
      <c r="M21" s="32" t="s">
        <v>2</v>
      </c>
      <c r="N21" s="32" t="s">
        <v>2</v>
      </c>
      <c r="O21" s="32" t="s">
        <v>2</v>
      </c>
      <c r="P21" s="32" t="s">
        <v>2</v>
      </c>
      <c r="Q21" s="32" t="s">
        <v>2</v>
      </c>
      <c r="R21" s="32" t="s">
        <v>2</v>
      </c>
      <c r="S21" s="32" t="s">
        <v>2</v>
      </c>
      <c r="T21" s="32" t="s">
        <v>2</v>
      </c>
      <c r="U21" s="32" t="s">
        <v>2</v>
      </c>
      <c r="V21" s="32" t="s">
        <v>2</v>
      </c>
      <c r="W21" s="32" t="s">
        <v>2</v>
      </c>
      <c r="X21" s="32" t="s">
        <v>2</v>
      </c>
      <c r="Y21" s="32" t="s">
        <v>2</v>
      </c>
      <c r="Z21" s="32" t="s">
        <v>2</v>
      </c>
      <c r="AA21" s="32" t="s">
        <v>2</v>
      </c>
      <c r="AB21" s="32" t="s">
        <v>2</v>
      </c>
      <c r="AC21" s="32" t="s">
        <v>2</v>
      </c>
      <c r="AD21" s="32" t="s">
        <v>2</v>
      </c>
      <c r="AE21" s="32" t="s">
        <v>2</v>
      </c>
      <c r="AF21" s="32" t="s">
        <v>2</v>
      </c>
      <c r="AG21" s="32" t="s">
        <v>2</v>
      </c>
      <c r="AH21" s="32" t="s">
        <v>2</v>
      </c>
      <c r="AI21" s="32" t="s">
        <v>2</v>
      </c>
      <c r="AJ21" s="32" t="s">
        <v>2</v>
      </c>
      <c r="AK21" s="32" t="s">
        <v>2</v>
      </c>
      <c r="AL21" s="32" t="s">
        <v>2</v>
      </c>
      <c r="AM21" s="32" t="s">
        <v>2</v>
      </c>
      <c r="AN21" s="32" t="s">
        <v>2</v>
      </c>
      <c r="AO21" s="32" t="s">
        <v>2</v>
      </c>
      <c r="AP21" s="32" t="s">
        <v>2</v>
      </c>
      <c r="AQ21" s="32" t="s">
        <v>2</v>
      </c>
      <c r="AR21" s="32" t="s">
        <v>2</v>
      </c>
      <c r="AS21" s="32" t="s">
        <v>2</v>
      </c>
      <c r="AT21" s="32" t="s">
        <v>2</v>
      </c>
      <c r="AU21" s="32" t="s">
        <v>2</v>
      </c>
      <c r="AV21" s="32" t="s">
        <v>2</v>
      </c>
      <c r="AW21" s="32" t="s">
        <v>2</v>
      </c>
      <c r="AX21" s="32" t="s">
        <v>2</v>
      </c>
      <c r="AY21" s="32" t="s">
        <v>2</v>
      </c>
      <c r="AZ21" s="32" t="s">
        <v>2</v>
      </c>
      <c r="BA21" s="32" t="s">
        <v>2</v>
      </c>
      <c r="BB21" s="32" t="s">
        <v>2</v>
      </c>
      <c r="BC21" s="32" t="s">
        <v>2</v>
      </c>
      <c r="BD21" s="32" t="s">
        <v>2</v>
      </c>
      <c r="BE21" s="32" t="s">
        <v>2</v>
      </c>
      <c r="BF21" s="32" t="s">
        <v>2</v>
      </c>
      <c r="BG21" s="32" t="s">
        <v>2</v>
      </c>
      <c r="BH21" s="32" t="s">
        <v>2</v>
      </c>
      <c r="BI21" s="32" t="s">
        <v>2</v>
      </c>
      <c r="BJ21" s="32" t="s">
        <v>2</v>
      </c>
      <c r="BK21" s="32" t="s">
        <v>2</v>
      </c>
      <c r="BL21" s="72" t="s">
        <v>2</v>
      </c>
    </row>
    <row r="22" spans="1:64" x14ac:dyDescent="0.3">
      <c r="A22" s="30">
        <v>1427</v>
      </c>
      <c r="B22" s="31">
        <v>1.8329968870192308E-3</v>
      </c>
      <c r="C22" s="32" t="s">
        <v>2</v>
      </c>
      <c r="D22" s="32" t="s">
        <v>2</v>
      </c>
      <c r="E22" s="32" t="s">
        <v>2</v>
      </c>
      <c r="F22" s="32" t="s">
        <v>2</v>
      </c>
      <c r="G22" s="32" t="s">
        <v>2</v>
      </c>
      <c r="H22" s="32" t="s">
        <v>2</v>
      </c>
      <c r="I22" s="32" t="s">
        <v>2</v>
      </c>
      <c r="J22" s="32" t="s">
        <v>2</v>
      </c>
      <c r="K22" s="32" t="s">
        <v>2</v>
      </c>
      <c r="L22" s="32" t="s">
        <v>2</v>
      </c>
      <c r="M22" s="32" t="s">
        <v>2</v>
      </c>
      <c r="N22" s="32" t="s">
        <v>2</v>
      </c>
      <c r="O22" s="32" t="s">
        <v>2</v>
      </c>
      <c r="P22" s="32" t="s">
        <v>2</v>
      </c>
      <c r="Q22" s="32" t="s">
        <v>2</v>
      </c>
      <c r="R22" s="32" t="s">
        <v>2</v>
      </c>
      <c r="S22" s="32" t="s">
        <v>2</v>
      </c>
      <c r="T22" s="32" t="s">
        <v>2</v>
      </c>
      <c r="U22" s="32" t="s">
        <v>2</v>
      </c>
      <c r="V22" s="32" t="s">
        <v>2</v>
      </c>
      <c r="W22" s="32" t="s">
        <v>2</v>
      </c>
      <c r="X22" s="32" t="s">
        <v>2</v>
      </c>
      <c r="Y22" s="32" t="s">
        <v>2</v>
      </c>
      <c r="Z22" s="32" t="s">
        <v>2</v>
      </c>
      <c r="AA22" s="32" t="s">
        <v>2</v>
      </c>
      <c r="AB22" s="32" t="s">
        <v>2</v>
      </c>
      <c r="AC22" s="32" t="s">
        <v>2</v>
      </c>
      <c r="AD22" s="32" t="s">
        <v>2</v>
      </c>
      <c r="AE22" s="32" t="s">
        <v>2</v>
      </c>
      <c r="AF22" s="32" t="s">
        <v>2</v>
      </c>
      <c r="AG22" s="32" t="s">
        <v>2</v>
      </c>
      <c r="AH22" s="32" t="s">
        <v>2</v>
      </c>
      <c r="AI22" s="32" t="s">
        <v>2</v>
      </c>
      <c r="AJ22" s="32" t="s">
        <v>2</v>
      </c>
      <c r="AK22" s="32" t="s">
        <v>2</v>
      </c>
      <c r="AL22" s="32" t="s">
        <v>2</v>
      </c>
      <c r="AM22" s="32" t="s">
        <v>2</v>
      </c>
      <c r="AN22" s="32" t="s">
        <v>2</v>
      </c>
      <c r="AO22" s="32" t="s">
        <v>2</v>
      </c>
      <c r="AP22" s="32" t="s">
        <v>2</v>
      </c>
      <c r="AQ22" s="32" t="s">
        <v>2</v>
      </c>
      <c r="AR22" s="32" t="s">
        <v>2</v>
      </c>
      <c r="AS22" s="32" t="s">
        <v>2</v>
      </c>
      <c r="AT22" s="32" t="s">
        <v>2</v>
      </c>
      <c r="AU22" s="32" t="s">
        <v>2</v>
      </c>
      <c r="AV22" s="32" t="s">
        <v>2</v>
      </c>
      <c r="AW22" s="32" t="s">
        <v>2</v>
      </c>
      <c r="AX22" s="32" t="s">
        <v>2</v>
      </c>
      <c r="AY22" s="32" t="s">
        <v>2</v>
      </c>
      <c r="AZ22" s="32" t="s">
        <v>2</v>
      </c>
      <c r="BA22" s="32" t="s">
        <v>2</v>
      </c>
      <c r="BB22" s="32" t="s">
        <v>2</v>
      </c>
      <c r="BC22" s="32" t="s">
        <v>2</v>
      </c>
      <c r="BD22" s="32" t="s">
        <v>2</v>
      </c>
      <c r="BE22" s="32" t="s">
        <v>2</v>
      </c>
      <c r="BF22" s="32" t="s">
        <v>2</v>
      </c>
      <c r="BG22" s="32" t="s">
        <v>2</v>
      </c>
      <c r="BH22" s="32" t="s">
        <v>2</v>
      </c>
      <c r="BI22" s="32" t="s">
        <v>2</v>
      </c>
      <c r="BJ22" s="32" t="s">
        <v>2</v>
      </c>
      <c r="BK22" s="32" t="s">
        <v>2</v>
      </c>
      <c r="BL22" s="72" t="s">
        <v>2</v>
      </c>
    </row>
    <row r="23" spans="1:64" x14ac:dyDescent="0.3">
      <c r="A23" s="27">
        <v>1432</v>
      </c>
      <c r="B23" s="28">
        <v>1.1565111042782334</v>
      </c>
      <c r="C23" s="29">
        <v>0.10730554512189103</v>
      </c>
      <c r="D23" s="29">
        <v>5.0930662702298055E-2</v>
      </c>
      <c r="E23" s="29">
        <v>1.167242630590457E-2</v>
      </c>
      <c r="F23" s="29">
        <v>1.3755057950059232E-2</v>
      </c>
      <c r="G23" s="29">
        <v>4.9099789147820936E-3</v>
      </c>
      <c r="H23" s="29">
        <v>3.1485058387981072E-3</v>
      </c>
      <c r="I23" s="29">
        <v>1.0669781119039591E-3</v>
      </c>
      <c r="J23" s="29">
        <v>1.6556110553167802E-2</v>
      </c>
      <c r="K23" s="29">
        <v>5.9325795094456527E-3</v>
      </c>
      <c r="L23" s="29">
        <v>2.5381345031770565E-3</v>
      </c>
      <c r="M23" s="29">
        <v>1.0493816351986333E-3</v>
      </c>
      <c r="N23" s="29">
        <v>4.7202772485859391E-4</v>
      </c>
      <c r="O23" s="29">
        <v>5.0905636864527709E-4</v>
      </c>
      <c r="P23" s="29">
        <v>5.7915416077856366E-4</v>
      </c>
      <c r="Q23" s="29">
        <v>6.9908163709781479E-2</v>
      </c>
      <c r="R23" s="29">
        <v>3.3974989677864524E-4</v>
      </c>
      <c r="S23" s="29">
        <v>2.8960763990380688E-2</v>
      </c>
      <c r="T23" s="29">
        <v>0</v>
      </c>
      <c r="U23" s="29">
        <v>1.1334703699196135E-2</v>
      </c>
      <c r="V23" s="29">
        <v>1.1194027211323616E-4</v>
      </c>
      <c r="W23" s="29">
        <v>9.2587624931649861E-4</v>
      </c>
      <c r="X23" s="29">
        <v>1.8370415592248604E-3</v>
      </c>
      <c r="Y23" s="29">
        <v>6.9159211641406509E-3</v>
      </c>
      <c r="Z23" s="29">
        <v>6.2675535550024654E-3</v>
      </c>
      <c r="AA23" s="29">
        <v>1.0806126818969767E-3</v>
      </c>
      <c r="AB23" s="29">
        <v>0</v>
      </c>
      <c r="AC23" s="29">
        <v>2.2233972836806579E-4</v>
      </c>
      <c r="AD23" s="29">
        <v>7.6052490516507875E-3</v>
      </c>
      <c r="AE23" s="29">
        <v>1.44025194338122E-3</v>
      </c>
      <c r="AF23" s="29">
        <v>0</v>
      </c>
      <c r="AG23" s="29">
        <v>7.5640191305036142E-4</v>
      </c>
      <c r="AH23" s="29">
        <v>9.7251674535046493E-4</v>
      </c>
      <c r="AI23" s="29">
        <v>3.2417224845015494E-3</v>
      </c>
      <c r="AJ23" s="29">
        <v>1.2966889938006195E-3</v>
      </c>
      <c r="AK23" s="29">
        <v>0</v>
      </c>
      <c r="AL23" s="29">
        <v>0</v>
      </c>
      <c r="AM23" s="29">
        <v>0</v>
      </c>
      <c r="AN23" s="29">
        <v>5.2089206113256582E-4</v>
      </c>
      <c r="AO23" s="29">
        <v>7.5220704187584971E-3</v>
      </c>
      <c r="AP23" s="29">
        <v>4.0563078055308541E-3</v>
      </c>
      <c r="AQ23" s="29">
        <v>1.3200554662933554E-3</v>
      </c>
      <c r="AR23" s="29">
        <v>1.7381269591746284E-3</v>
      </c>
      <c r="AS23" s="29">
        <v>3.1695256314360873E-3</v>
      </c>
      <c r="AT23" s="29">
        <v>5.0148741141575813E-4</v>
      </c>
      <c r="AU23" s="29">
        <v>1.4313986722614587E-3</v>
      </c>
      <c r="AV23" s="29">
        <v>2.9643756299883701E-3</v>
      </c>
      <c r="AW23" s="29">
        <v>6.1383638493543672E-3</v>
      </c>
      <c r="AX23" s="29">
        <v>8.9769472726624246E-3</v>
      </c>
      <c r="AY23" s="29">
        <v>6.8892380855126957E-3</v>
      </c>
      <c r="AZ23" s="29" t="s">
        <v>2</v>
      </c>
      <c r="BA23" s="29">
        <v>0.11130778800437437</v>
      </c>
      <c r="BB23" s="29">
        <v>2.6023092598206472E-2</v>
      </c>
      <c r="BC23" s="29">
        <v>1.9099917289223542E-2</v>
      </c>
      <c r="BD23" s="29">
        <v>1.7299918688617688E-2</v>
      </c>
      <c r="BE23" s="29">
        <v>1.4625034487543376E-2</v>
      </c>
      <c r="BF23" s="29">
        <v>1.4482063120348965E-2</v>
      </c>
      <c r="BG23" s="29">
        <v>2.3064506403255785E-2</v>
      </c>
      <c r="BH23" s="29">
        <v>3.4685672882419999E-2</v>
      </c>
      <c r="BI23" s="29">
        <v>4.7870560278162298E-2</v>
      </c>
      <c r="BJ23" s="29">
        <v>4.2840508596385857E-2</v>
      </c>
      <c r="BK23" s="29">
        <v>3.0059092613493914E-2</v>
      </c>
      <c r="BL23" s="71">
        <v>0.20959619126794948</v>
      </c>
    </row>
    <row r="24" spans="1:64" x14ac:dyDescent="0.3">
      <c r="A24" s="27">
        <v>1433</v>
      </c>
      <c r="B24" s="28">
        <v>1.2330773211680861</v>
      </c>
      <c r="C24" s="29">
        <v>0.10024808454092896</v>
      </c>
      <c r="D24" s="29">
        <v>4.4517908990146987E-2</v>
      </c>
      <c r="E24" s="29">
        <v>1.0969440780976418E-2</v>
      </c>
      <c r="F24" s="29">
        <v>1.1677878991533235E-2</v>
      </c>
      <c r="G24" s="29">
        <v>4.9777267952560841E-3</v>
      </c>
      <c r="H24" s="29">
        <v>2.4838288986334233E-3</v>
      </c>
      <c r="I24" s="29">
        <v>1.2156666292151592E-3</v>
      </c>
      <c r="J24" s="29">
        <v>1.3812964808064269E-2</v>
      </c>
      <c r="K24" s="29">
        <v>5.3634834270517564E-3</v>
      </c>
      <c r="L24" s="29">
        <v>2.7703493614125844E-3</v>
      </c>
      <c r="M24" s="29">
        <v>1.0370210140186061E-3</v>
      </c>
      <c r="N24" s="29">
        <v>1.7682328362591431E-3</v>
      </c>
      <c r="O24" s="29">
        <v>5.4028405399670157E-4</v>
      </c>
      <c r="P24" s="29">
        <v>5.4663031724472299E-4</v>
      </c>
      <c r="Q24" s="29">
        <v>6.5676351026086641E-2</v>
      </c>
      <c r="R24" s="29">
        <v>0</v>
      </c>
      <c r="S24" s="29">
        <v>2.7028418107346651E-2</v>
      </c>
      <c r="T24" s="29">
        <v>4.2261594996027005E-4</v>
      </c>
      <c r="U24" s="29">
        <v>1.0508826964927415E-2</v>
      </c>
      <c r="V24" s="29">
        <v>1.0565398749006751E-4</v>
      </c>
      <c r="W24" s="29">
        <v>7.7678343452206543E-4</v>
      </c>
      <c r="X24" s="29">
        <v>1.3259066429375512E-3</v>
      </c>
      <c r="Y24" s="29">
        <v>6.4255475773127456E-3</v>
      </c>
      <c r="Z24" s="29">
        <v>5.0996409343751952E-3</v>
      </c>
      <c r="AA24" s="29">
        <v>1.0199281868750389E-3</v>
      </c>
      <c r="AB24" s="29">
        <v>0</v>
      </c>
      <c r="AC24" s="29">
        <v>0</v>
      </c>
      <c r="AD24" s="29">
        <v>6.8831645918830259E-3</v>
      </c>
      <c r="AE24" s="29">
        <v>1.4564689397288731E-3</v>
      </c>
      <c r="AF24" s="29">
        <v>0</v>
      </c>
      <c r="AG24" s="29">
        <v>6.1193509781239629E-4</v>
      </c>
      <c r="AH24" s="29">
        <v>9.1790264671859465E-4</v>
      </c>
      <c r="AI24" s="29">
        <v>0</v>
      </c>
      <c r="AJ24" s="29">
        <v>1.1218810126560599E-3</v>
      </c>
      <c r="AK24" s="29">
        <v>4.0795673187493089E-4</v>
      </c>
      <c r="AL24" s="29">
        <v>0</v>
      </c>
      <c r="AM24" s="29">
        <v>0</v>
      </c>
      <c r="AN24" s="29">
        <v>5.8996808499701492E-4</v>
      </c>
      <c r="AO24" s="29">
        <v>6.8156638371775682E-3</v>
      </c>
      <c r="AP24" s="29">
        <v>3.4456641693447398E-3</v>
      </c>
      <c r="AQ24" s="29">
        <v>1.2459244656906824E-3</v>
      </c>
      <c r="AR24" s="29">
        <v>1.447515982254878E-3</v>
      </c>
      <c r="AS24" s="29">
        <v>2.6055287680587804E-3</v>
      </c>
      <c r="AT24" s="29">
        <v>5.6799016502531979E-4</v>
      </c>
      <c r="AU24" s="29">
        <v>1.447515982254878E-3</v>
      </c>
      <c r="AV24" s="29">
        <v>2.7979037375380714E-3</v>
      </c>
      <c r="AW24" s="29">
        <v>5.7936487477278798E-3</v>
      </c>
      <c r="AX24" s="29">
        <v>8.4728244530747725E-3</v>
      </c>
      <c r="AY24" s="29">
        <v>6.2959317793081851E-3</v>
      </c>
      <c r="AZ24" s="29" t="s">
        <v>2</v>
      </c>
      <c r="BA24" s="29">
        <v>0.10209910594448957</v>
      </c>
      <c r="BB24" s="29">
        <v>2.6205999035132106E-2</v>
      </c>
      <c r="BC24" s="29">
        <v>2.1149362664451506E-2</v>
      </c>
      <c r="BD24" s="29">
        <v>1.6540455817422268E-2</v>
      </c>
      <c r="BE24" s="29">
        <v>1.3087980345968577E-2</v>
      </c>
      <c r="BF24" s="29">
        <v>1.2435512818432415E-2</v>
      </c>
      <c r="BG24" s="29">
        <v>1.9938202244060461E-2</v>
      </c>
      <c r="BH24" s="29">
        <v>3.3134634552533307E-2</v>
      </c>
      <c r="BI24" s="29">
        <v>4.8409574792087212E-2</v>
      </c>
      <c r="BJ24" s="29">
        <v>4.0825366561432201E-2</v>
      </c>
      <c r="BK24" s="29">
        <v>3.7183269347639332E-2</v>
      </c>
      <c r="BL24" s="71">
        <v>0.25559606222438502</v>
      </c>
    </row>
    <row r="25" spans="1:64" x14ac:dyDescent="0.3">
      <c r="A25" s="27">
        <v>1434</v>
      </c>
      <c r="B25" s="28">
        <v>6.4880009119591353</v>
      </c>
      <c r="C25" s="29" t="s">
        <v>2</v>
      </c>
      <c r="D25" s="29" t="s">
        <v>2</v>
      </c>
      <c r="E25" s="29" t="s">
        <v>2</v>
      </c>
      <c r="F25" s="29" t="s">
        <v>2</v>
      </c>
      <c r="G25" s="29" t="s">
        <v>2</v>
      </c>
      <c r="H25" s="29" t="s">
        <v>2</v>
      </c>
      <c r="I25" s="29" t="s">
        <v>2</v>
      </c>
      <c r="J25" s="29" t="s">
        <v>2</v>
      </c>
      <c r="K25" s="29" t="s">
        <v>2</v>
      </c>
      <c r="L25" s="29" t="s">
        <v>2</v>
      </c>
      <c r="M25" s="29" t="s">
        <v>2</v>
      </c>
      <c r="N25" s="29" t="s">
        <v>2</v>
      </c>
      <c r="O25" s="29" t="s">
        <v>2</v>
      </c>
      <c r="P25" s="29" t="s">
        <v>2</v>
      </c>
      <c r="Q25" s="29" t="s">
        <v>2</v>
      </c>
      <c r="R25" s="29" t="s">
        <v>2</v>
      </c>
      <c r="S25" s="29" t="s">
        <v>2</v>
      </c>
      <c r="T25" s="29" t="s">
        <v>2</v>
      </c>
      <c r="U25" s="29" t="s">
        <v>2</v>
      </c>
      <c r="V25" s="29" t="s">
        <v>2</v>
      </c>
      <c r="W25" s="29" t="s">
        <v>2</v>
      </c>
      <c r="X25" s="29" t="s">
        <v>2</v>
      </c>
      <c r="Y25" s="29" t="s">
        <v>2</v>
      </c>
      <c r="Z25" s="29" t="s">
        <v>2</v>
      </c>
      <c r="AA25" s="29" t="s">
        <v>2</v>
      </c>
      <c r="AB25" s="29" t="s">
        <v>2</v>
      </c>
      <c r="AC25" s="29" t="s">
        <v>2</v>
      </c>
      <c r="AD25" s="29" t="s">
        <v>2</v>
      </c>
      <c r="AE25" s="29" t="s">
        <v>2</v>
      </c>
      <c r="AF25" s="29" t="s">
        <v>2</v>
      </c>
      <c r="AG25" s="29" t="s">
        <v>2</v>
      </c>
      <c r="AH25" s="29" t="s">
        <v>2</v>
      </c>
      <c r="AI25" s="29" t="s">
        <v>2</v>
      </c>
      <c r="AJ25" s="29" t="s">
        <v>2</v>
      </c>
      <c r="AK25" s="29" t="s">
        <v>2</v>
      </c>
      <c r="AL25" s="29" t="s">
        <v>2</v>
      </c>
      <c r="AM25" s="29" t="s">
        <v>2</v>
      </c>
      <c r="AN25" s="29" t="s">
        <v>2</v>
      </c>
      <c r="AO25" s="29" t="s">
        <v>2</v>
      </c>
      <c r="AP25" s="29" t="s">
        <v>2</v>
      </c>
      <c r="AQ25" s="29" t="s">
        <v>2</v>
      </c>
      <c r="AR25" s="29" t="s">
        <v>2</v>
      </c>
      <c r="AS25" s="29" t="s">
        <v>2</v>
      </c>
      <c r="AT25" s="29" t="s">
        <v>2</v>
      </c>
      <c r="AU25" s="29" t="s">
        <v>2</v>
      </c>
      <c r="AV25" s="29" t="s">
        <v>2</v>
      </c>
      <c r="AW25" s="29" t="s">
        <v>2</v>
      </c>
      <c r="AX25" s="29" t="s">
        <v>2</v>
      </c>
      <c r="AY25" s="29" t="s">
        <v>2</v>
      </c>
      <c r="AZ25" s="29" t="s">
        <v>2</v>
      </c>
      <c r="BA25" s="29" t="s">
        <v>2</v>
      </c>
      <c r="BB25" s="29" t="s">
        <v>2</v>
      </c>
      <c r="BC25" s="29" t="s">
        <v>2</v>
      </c>
      <c r="BD25" s="29" t="s">
        <v>2</v>
      </c>
      <c r="BE25" s="29" t="s">
        <v>2</v>
      </c>
      <c r="BF25" s="29" t="s">
        <v>2</v>
      </c>
      <c r="BG25" s="29" t="s">
        <v>2</v>
      </c>
      <c r="BH25" s="29" t="s">
        <v>2</v>
      </c>
      <c r="BI25" s="29" t="s">
        <v>2</v>
      </c>
      <c r="BJ25" s="29" t="s">
        <v>2</v>
      </c>
      <c r="BK25" s="29" t="s">
        <v>2</v>
      </c>
      <c r="BL25" s="71" t="s">
        <v>2</v>
      </c>
    </row>
    <row r="26" spans="1:64" x14ac:dyDescent="0.3">
      <c r="A26" s="27">
        <v>1435</v>
      </c>
      <c r="B26" s="28">
        <v>1.2846645002025083</v>
      </c>
      <c r="C26" s="29">
        <v>8.2212896117977829E-2</v>
      </c>
      <c r="D26" s="29">
        <v>3.9196429310587658E-2</v>
      </c>
      <c r="E26" s="29">
        <v>9.6235805399561176E-3</v>
      </c>
      <c r="F26" s="29">
        <v>1.4440969025848464E-2</v>
      </c>
      <c r="G26" s="29">
        <v>5.3408853300711649E-3</v>
      </c>
      <c r="H26" s="29">
        <v>7.5011329421396456E-3</v>
      </c>
      <c r="I26" s="29">
        <v>4.498940895624943E-3</v>
      </c>
      <c r="J26" s="29">
        <v>1.3990464492129802E-2</v>
      </c>
      <c r="K26" s="29">
        <v>7.2992525894864787E-3</v>
      </c>
      <c r="L26" s="29">
        <v>0</v>
      </c>
      <c r="M26" s="29">
        <v>5.9734467252020368E-4</v>
      </c>
      <c r="N26" s="29">
        <v>5.2161009300924505E-3</v>
      </c>
      <c r="O26" s="29">
        <v>6.9733731296429881E-4</v>
      </c>
      <c r="P26" s="29">
        <v>1.1919396162510295E-4</v>
      </c>
      <c r="Q26" s="29">
        <v>5.1034795351683371E-2</v>
      </c>
      <c r="R26" s="29">
        <v>0</v>
      </c>
      <c r="S26" s="29">
        <v>2.2240026184167299E-2</v>
      </c>
      <c r="T26" s="29">
        <v>0</v>
      </c>
      <c r="U26" s="29">
        <v>6.70926835539239E-3</v>
      </c>
      <c r="V26" s="29">
        <v>0</v>
      </c>
      <c r="W26" s="29">
        <v>6.8810366184592726E-4</v>
      </c>
      <c r="X26" s="29">
        <v>1.1119880962650523E-3</v>
      </c>
      <c r="Y26" s="29">
        <v>5.5599404813252611E-3</v>
      </c>
      <c r="Z26" s="29">
        <v>4.2255547658071983E-3</v>
      </c>
      <c r="AA26" s="29">
        <v>7.7839166738553651E-4</v>
      </c>
      <c r="AB26" s="29">
        <v>0</v>
      </c>
      <c r="AC26" s="29">
        <v>5.7198831601271545E-5</v>
      </c>
      <c r="AD26" s="29">
        <v>4.0202395003161896E-3</v>
      </c>
      <c r="AE26" s="29">
        <v>0</v>
      </c>
      <c r="AF26" s="29">
        <v>0</v>
      </c>
      <c r="AG26" s="29">
        <v>5.0037680584580119E-4</v>
      </c>
      <c r="AH26" s="29">
        <v>8.3396134307633539E-4</v>
      </c>
      <c r="AI26" s="29">
        <v>0</v>
      </c>
      <c r="AJ26" s="29">
        <v>6.6716907446106818E-4</v>
      </c>
      <c r="AK26" s="29">
        <v>2.7798711435877835E-4</v>
      </c>
      <c r="AL26" s="29">
        <v>0</v>
      </c>
      <c r="AM26" s="29">
        <v>0</v>
      </c>
      <c r="AN26" s="29">
        <v>0</v>
      </c>
      <c r="AO26" s="29">
        <v>5.1087118607202209E-3</v>
      </c>
      <c r="AP26" s="29">
        <v>3.1305615347437831E-3</v>
      </c>
      <c r="AQ26" s="29">
        <v>1.0187872973721282E-3</v>
      </c>
      <c r="AR26" s="29">
        <v>1.5781704654643969E-3</v>
      </c>
      <c r="AS26" s="29">
        <v>2.893312520018061E-3</v>
      </c>
      <c r="AT26" s="29">
        <v>5.6765281898819083E-4</v>
      </c>
      <c r="AU26" s="29">
        <v>1.2625363723715176E-3</v>
      </c>
      <c r="AV26" s="29">
        <v>2.3160792160494539E-3</v>
      </c>
      <c r="AW26" s="29">
        <v>5.8654052325974159E-3</v>
      </c>
      <c r="AX26" s="29">
        <v>6.9281936131427874E-3</v>
      </c>
      <c r="AY26" s="29">
        <v>5.5138735544650553E-3</v>
      </c>
      <c r="AZ26" s="29" t="s">
        <v>2</v>
      </c>
      <c r="BA26" s="29">
        <v>5.4990124325672587E-2</v>
      </c>
      <c r="BB26" s="29">
        <v>3.1764655346378901E-2</v>
      </c>
      <c r="BC26" s="29">
        <v>6.8076970861858377E-3</v>
      </c>
      <c r="BD26" s="29">
        <v>1.6415033130167997E-2</v>
      </c>
      <c r="BE26" s="29">
        <v>9.9216342946183457E-3</v>
      </c>
      <c r="BF26" s="29">
        <v>1.1372996760860071E-2</v>
      </c>
      <c r="BG26" s="29">
        <v>2.8946827759017607E-2</v>
      </c>
      <c r="BH26" s="29">
        <v>3.0555170707466262E-2</v>
      </c>
      <c r="BI26" s="29">
        <v>4.5528620140190573E-2</v>
      </c>
      <c r="BJ26" s="29">
        <v>3.221140987694205E-2</v>
      </c>
      <c r="BK26" s="29">
        <v>2.524929708355525E-2</v>
      </c>
      <c r="BL26" s="71">
        <v>0.3804956326164538</v>
      </c>
    </row>
    <row r="27" spans="1:64" x14ac:dyDescent="0.3">
      <c r="A27" s="27">
        <v>1437</v>
      </c>
      <c r="B27" s="28">
        <v>1.2950098559517591</v>
      </c>
      <c r="C27" s="29">
        <v>8.2544308431268518E-2</v>
      </c>
      <c r="D27" s="29">
        <v>3.9013457918009434E-2</v>
      </c>
      <c r="E27" s="29">
        <v>9.905302269249799E-3</v>
      </c>
      <c r="F27" s="29">
        <v>1.1702495895823263E-2</v>
      </c>
      <c r="G27" s="29">
        <v>5.3375636467492341E-3</v>
      </c>
      <c r="H27" s="29">
        <v>5.6179478798524807E-3</v>
      </c>
      <c r="I27" s="29">
        <v>1.9087197720010678E-3</v>
      </c>
      <c r="J27" s="29">
        <v>1.1926649301129648E-2</v>
      </c>
      <c r="K27" s="29">
        <v>7.1704447049815052E-3</v>
      </c>
      <c r="L27" s="29">
        <v>0</v>
      </c>
      <c r="M27" s="29">
        <v>9.5761395742286346E-5</v>
      </c>
      <c r="N27" s="29">
        <v>3.1445199161608851E-3</v>
      </c>
      <c r="O27" s="29">
        <v>3.2094755182581587E-4</v>
      </c>
      <c r="P27" s="29">
        <v>3.5244491828342119E-4</v>
      </c>
      <c r="Q27" s="29">
        <v>4.947971511993414E-2</v>
      </c>
      <c r="R27" s="29">
        <v>0</v>
      </c>
      <c r="S27" s="29">
        <v>2.1262913492998366E-2</v>
      </c>
      <c r="T27" s="29">
        <v>0</v>
      </c>
      <c r="U27" s="29">
        <v>6.7146207112140444E-3</v>
      </c>
      <c r="V27" s="29">
        <v>0</v>
      </c>
      <c r="W27" s="29">
        <v>5.738771669466519E-4</v>
      </c>
      <c r="X27" s="29">
        <v>8.7681075646645068E-4</v>
      </c>
      <c r="Y27" s="29">
        <v>5.3704658833570104E-3</v>
      </c>
      <c r="Z27" s="29">
        <v>2.466030252561893E-3</v>
      </c>
      <c r="AA27" s="29">
        <v>6.5760806734983801E-4</v>
      </c>
      <c r="AB27" s="29">
        <v>0</v>
      </c>
      <c r="AC27" s="29">
        <v>0</v>
      </c>
      <c r="AD27" s="29">
        <v>2.6944900416605556E-3</v>
      </c>
      <c r="AE27" s="29">
        <v>0</v>
      </c>
      <c r="AF27" s="29">
        <v>0</v>
      </c>
      <c r="AG27" s="29">
        <v>0</v>
      </c>
      <c r="AH27" s="29">
        <v>5.4798718809924223E-4</v>
      </c>
      <c r="AI27" s="29">
        <v>2.5755397840664389E-3</v>
      </c>
      <c r="AJ27" s="29">
        <v>2.7399359404962112E-4</v>
      </c>
      <c r="AK27" s="29">
        <v>0</v>
      </c>
      <c r="AL27" s="29">
        <v>0</v>
      </c>
      <c r="AM27" s="29">
        <v>0</v>
      </c>
      <c r="AN27" s="29">
        <v>0</v>
      </c>
      <c r="AO27" s="29">
        <v>4.7810117527788765E-3</v>
      </c>
      <c r="AP27" s="29">
        <v>2.8798824760567056E-3</v>
      </c>
      <c r="AQ27" s="29">
        <v>1.0599377525978119E-3</v>
      </c>
      <c r="AR27" s="29">
        <v>1.5036487532568091E-3</v>
      </c>
      <c r="AS27" s="29">
        <v>2.8517476354870518E-3</v>
      </c>
      <c r="AT27" s="29">
        <v>2.5431727524123096E-4</v>
      </c>
      <c r="AU27" s="29">
        <v>1.2443989682125319E-3</v>
      </c>
      <c r="AV27" s="29">
        <v>2.2828067767558359E-3</v>
      </c>
      <c r="AW27" s="29">
        <v>5.00291283405705E-3</v>
      </c>
      <c r="AX27" s="29">
        <v>6.8286642447989362E-3</v>
      </c>
      <c r="AY27" s="29">
        <v>5.4901178270981591E-3</v>
      </c>
      <c r="AZ27" s="29" t="s">
        <v>2</v>
      </c>
      <c r="BA27" s="29">
        <v>5.2610858277929579E-2</v>
      </c>
      <c r="BB27" s="29">
        <v>2.9320498748996875E-2</v>
      </c>
      <c r="BC27" s="29">
        <v>5.6276570182202208E-3</v>
      </c>
      <c r="BD27" s="29">
        <v>1.367257798166205E-2</v>
      </c>
      <c r="BE27" s="29">
        <v>9.7791016159113325E-3</v>
      </c>
      <c r="BF27" s="29">
        <v>1.1982690860990955E-2</v>
      </c>
      <c r="BG27" s="29">
        <v>2.4103760709956026E-2</v>
      </c>
      <c r="BH27" s="29">
        <v>2.4146278887763467E-2</v>
      </c>
      <c r="BI27" s="29">
        <v>3.4207658647009018E-2</v>
      </c>
      <c r="BJ27" s="29">
        <v>2.6133612424193542E-2</v>
      </c>
      <c r="BK27" s="29">
        <v>2.3558515953354224E-2</v>
      </c>
      <c r="BL27" s="71">
        <v>0.43804231175579844</v>
      </c>
    </row>
    <row r="28" spans="1:64" x14ac:dyDescent="0.3">
      <c r="A28" s="27">
        <v>1438</v>
      </c>
      <c r="B28" s="28">
        <v>1.3393400433617419</v>
      </c>
      <c r="C28" s="29">
        <v>8.9991756671694914E-2</v>
      </c>
      <c r="D28" s="29">
        <v>4.1836741005888772E-2</v>
      </c>
      <c r="E28" s="29">
        <v>9.9623336865459818E-3</v>
      </c>
      <c r="F28" s="29">
        <v>1.5603263596201724E-2</v>
      </c>
      <c r="G28" s="29">
        <v>5.3666260853985712E-3</v>
      </c>
      <c r="H28" s="29">
        <v>9.2188522852372171E-3</v>
      </c>
      <c r="I28" s="29">
        <v>2.1248776263417379E-3</v>
      </c>
      <c r="J28" s="29">
        <v>1.2133439703759206E-2</v>
      </c>
      <c r="K28" s="29">
        <v>6.167237013022478E-3</v>
      </c>
      <c r="L28" s="29">
        <v>0</v>
      </c>
      <c r="M28" s="29">
        <v>7.383751979710446E-4</v>
      </c>
      <c r="N28" s="29">
        <v>4.5522983532712011E-3</v>
      </c>
      <c r="O28" s="29">
        <v>5.3425498834473244E-5</v>
      </c>
      <c r="P28" s="29">
        <v>3.951066775310702E-4</v>
      </c>
      <c r="Q28" s="29">
        <v>6.04446204848164E-2</v>
      </c>
      <c r="R28" s="29">
        <v>0</v>
      </c>
      <c r="S28" s="29">
        <v>2.2392969874145355E-2</v>
      </c>
      <c r="T28" s="29">
        <v>0</v>
      </c>
      <c r="U28" s="29">
        <v>1.0777858440692902E-2</v>
      </c>
      <c r="V28" s="29">
        <v>0</v>
      </c>
      <c r="W28" s="29">
        <v>6.1409940424156243E-4</v>
      </c>
      <c r="X28" s="29">
        <v>1.0136614887975575E-3</v>
      </c>
      <c r="Y28" s="29">
        <v>5.4369116217323548E-3</v>
      </c>
      <c r="Z28" s="29">
        <v>2.395927155339682E-3</v>
      </c>
      <c r="AA28" s="29">
        <v>6.4505731105299108E-4</v>
      </c>
      <c r="AB28" s="29">
        <v>0</v>
      </c>
      <c r="AC28" s="29">
        <v>4.7400975696486048E-4</v>
      </c>
      <c r="AD28" s="29">
        <v>4.2644401114079744E-3</v>
      </c>
      <c r="AE28" s="29">
        <v>0</v>
      </c>
      <c r="AF28" s="29">
        <v>1.8656925487409892E-3</v>
      </c>
      <c r="AG28" s="29">
        <v>0</v>
      </c>
      <c r="AH28" s="29">
        <v>6.4503431681668644E-4</v>
      </c>
      <c r="AI28" s="29">
        <v>2.4879895077215049E-3</v>
      </c>
      <c r="AJ28" s="29">
        <v>5.5288655727144551E-4</v>
      </c>
      <c r="AK28" s="29">
        <v>0</v>
      </c>
      <c r="AL28" s="29">
        <v>0</v>
      </c>
      <c r="AM28" s="29">
        <v>0</v>
      </c>
      <c r="AN28" s="29">
        <v>0</v>
      </c>
      <c r="AO28" s="29">
        <v>0</v>
      </c>
      <c r="AP28" s="29">
        <v>1.7295419862089792E-4</v>
      </c>
      <c r="AQ28" s="29">
        <v>0</v>
      </c>
      <c r="AR28" s="29">
        <v>0</v>
      </c>
      <c r="AS28" s="29">
        <v>0</v>
      </c>
      <c r="AT28" s="29">
        <v>0</v>
      </c>
      <c r="AU28" s="29">
        <v>0</v>
      </c>
      <c r="AV28" s="29">
        <v>0</v>
      </c>
      <c r="AW28" s="29">
        <v>0</v>
      </c>
      <c r="AX28" s="29">
        <v>0</v>
      </c>
      <c r="AY28" s="29">
        <v>0</v>
      </c>
      <c r="AZ28" s="29" t="s">
        <v>2</v>
      </c>
      <c r="BA28" s="29">
        <v>6.9669119979197711E-2</v>
      </c>
      <c r="BB28" s="29">
        <v>3.0548304146634692E-2</v>
      </c>
      <c r="BC28" s="29">
        <v>5.8235610329817099E-3</v>
      </c>
      <c r="BD28" s="29">
        <v>8.9091545210717889E-3</v>
      </c>
      <c r="BE28" s="29">
        <v>9.1459437661076844E-3</v>
      </c>
      <c r="BF28" s="29">
        <v>2.7856737489519788E-3</v>
      </c>
      <c r="BG28" s="29">
        <v>4.5954770084797474E-4</v>
      </c>
      <c r="BH28" s="29">
        <v>0</v>
      </c>
      <c r="BI28" s="29">
        <v>0</v>
      </c>
      <c r="BJ28" s="29">
        <v>0</v>
      </c>
      <c r="BK28" s="29">
        <v>0</v>
      </c>
      <c r="BL28" s="71">
        <v>0.56024328737427631</v>
      </c>
    </row>
    <row r="29" spans="1:64" x14ac:dyDescent="0.3">
      <c r="A29" s="27">
        <v>1439</v>
      </c>
      <c r="B29" s="28">
        <v>8.9428650918990407</v>
      </c>
      <c r="C29" s="29" t="s">
        <v>2</v>
      </c>
      <c r="D29" s="29" t="s">
        <v>2</v>
      </c>
      <c r="E29" s="29" t="s">
        <v>2</v>
      </c>
      <c r="F29" s="29" t="s">
        <v>2</v>
      </c>
      <c r="G29" s="29" t="s">
        <v>2</v>
      </c>
      <c r="H29" s="29" t="s">
        <v>2</v>
      </c>
      <c r="I29" s="29" t="s">
        <v>2</v>
      </c>
      <c r="J29" s="29" t="s">
        <v>2</v>
      </c>
      <c r="K29" s="29" t="s">
        <v>2</v>
      </c>
      <c r="L29" s="29" t="s">
        <v>2</v>
      </c>
      <c r="M29" s="29" t="s">
        <v>2</v>
      </c>
      <c r="N29" s="29" t="s">
        <v>2</v>
      </c>
      <c r="O29" s="29" t="s">
        <v>2</v>
      </c>
      <c r="P29" s="29" t="s">
        <v>2</v>
      </c>
      <c r="Q29" s="29" t="s">
        <v>2</v>
      </c>
      <c r="R29" s="29" t="s">
        <v>2</v>
      </c>
      <c r="S29" s="29" t="s">
        <v>2</v>
      </c>
      <c r="T29" s="29" t="s">
        <v>2</v>
      </c>
      <c r="U29" s="29" t="s">
        <v>2</v>
      </c>
      <c r="V29" s="29" t="s">
        <v>2</v>
      </c>
      <c r="W29" s="29" t="s">
        <v>2</v>
      </c>
      <c r="X29" s="29" t="s">
        <v>2</v>
      </c>
      <c r="Y29" s="29" t="s">
        <v>2</v>
      </c>
      <c r="Z29" s="29" t="s">
        <v>2</v>
      </c>
      <c r="AA29" s="29" t="s">
        <v>2</v>
      </c>
      <c r="AB29" s="29" t="s">
        <v>2</v>
      </c>
      <c r="AC29" s="29" t="s">
        <v>2</v>
      </c>
      <c r="AD29" s="29" t="s">
        <v>2</v>
      </c>
      <c r="AE29" s="29" t="s">
        <v>2</v>
      </c>
      <c r="AF29" s="29" t="s">
        <v>2</v>
      </c>
      <c r="AG29" s="29" t="s">
        <v>2</v>
      </c>
      <c r="AH29" s="29" t="s">
        <v>2</v>
      </c>
      <c r="AI29" s="29" t="s">
        <v>2</v>
      </c>
      <c r="AJ29" s="29" t="s">
        <v>2</v>
      </c>
      <c r="AK29" s="29" t="s">
        <v>2</v>
      </c>
      <c r="AL29" s="29" t="s">
        <v>2</v>
      </c>
      <c r="AM29" s="29" t="s">
        <v>2</v>
      </c>
      <c r="AN29" s="29" t="s">
        <v>2</v>
      </c>
      <c r="AO29" s="29" t="s">
        <v>2</v>
      </c>
      <c r="AP29" s="29" t="s">
        <v>2</v>
      </c>
      <c r="AQ29" s="29" t="s">
        <v>2</v>
      </c>
      <c r="AR29" s="29" t="s">
        <v>2</v>
      </c>
      <c r="AS29" s="29" t="s">
        <v>2</v>
      </c>
      <c r="AT29" s="29" t="s">
        <v>2</v>
      </c>
      <c r="AU29" s="29" t="s">
        <v>2</v>
      </c>
      <c r="AV29" s="29" t="s">
        <v>2</v>
      </c>
      <c r="AW29" s="29" t="s">
        <v>2</v>
      </c>
      <c r="AX29" s="29" t="s">
        <v>2</v>
      </c>
      <c r="AY29" s="29" t="s">
        <v>2</v>
      </c>
      <c r="AZ29" s="29" t="s">
        <v>2</v>
      </c>
      <c r="BA29" s="29" t="s">
        <v>2</v>
      </c>
      <c r="BB29" s="29" t="s">
        <v>2</v>
      </c>
      <c r="BC29" s="29" t="s">
        <v>2</v>
      </c>
      <c r="BD29" s="29" t="s">
        <v>2</v>
      </c>
      <c r="BE29" s="29" t="s">
        <v>2</v>
      </c>
      <c r="BF29" s="29" t="s">
        <v>2</v>
      </c>
      <c r="BG29" s="29" t="s">
        <v>2</v>
      </c>
      <c r="BH29" s="29" t="s">
        <v>2</v>
      </c>
      <c r="BI29" s="29" t="s">
        <v>2</v>
      </c>
      <c r="BJ29" s="29" t="s">
        <v>2</v>
      </c>
      <c r="BK29" s="29" t="s">
        <v>2</v>
      </c>
      <c r="BL29" s="71" t="s">
        <v>2</v>
      </c>
    </row>
    <row r="30" spans="1:64" x14ac:dyDescent="0.3">
      <c r="A30" s="27">
        <v>1440</v>
      </c>
      <c r="B30" s="28">
        <v>1.3218979162759295</v>
      </c>
      <c r="C30" s="29">
        <v>6.9610992680127132E-2</v>
      </c>
      <c r="D30" s="29">
        <v>3.2206680379956311E-2</v>
      </c>
      <c r="E30" s="29">
        <v>7.1158768483301675E-3</v>
      </c>
      <c r="F30" s="29">
        <v>1.0132788657423336E-2</v>
      </c>
      <c r="G30" s="29">
        <v>4.2022546124882969E-3</v>
      </c>
      <c r="H30" s="29">
        <v>6.8284753442231965E-3</v>
      </c>
      <c r="I30" s="29">
        <v>1.7495256357373836E-3</v>
      </c>
      <c r="J30" s="29">
        <v>1.1406722284142948E-2</v>
      </c>
      <c r="K30" s="29">
        <v>4.4115550382314167E-4</v>
      </c>
      <c r="L30" s="29">
        <v>0</v>
      </c>
      <c r="M30" s="29">
        <v>6.9858354852688409E-4</v>
      </c>
      <c r="N30" s="29">
        <v>3.9930322865121227E-3</v>
      </c>
      <c r="O30" s="29">
        <v>6.3000640065037021E-4</v>
      </c>
      <c r="P30" s="29">
        <v>2.8407758519960837E-4</v>
      </c>
      <c r="Q30" s="29">
        <v>4.7168971571104897E-2</v>
      </c>
      <c r="R30" s="29">
        <v>5.5549590986820645E-5</v>
      </c>
      <c r="S30" s="29">
        <v>1.9876928475556232E-2</v>
      </c>
      <c r="T30" s="29">
        <v>2.745359037545932E-4</v>
      </c>
      <c r="U30" s="29">
        <v>7.6753663432075625E-3</v>
      </c>
      <c r="V30" s="29">
        <v>5.4907180750918655E-5</v>
      </c>
      <c r="W30" s="29">
        <v>6.0552833059375119E-4</v>
      </c>
      <c r="X30" s="29">
        <v>9.5408123017547749E-4</v>
      </c>
      <c r="Y30" s="29">
        <v>4.929419689239968E-3</v>
      </c>
      <c r="Z30" s="29">
        <v>3.81632492070191E-3</v>
      </c>
      <c r="AA30" s="29">
        <v>6.3605415345031836E-4</v>
      </c>
      <c r="AB30" s="29">
        <v>0</v>
      </c>
      <c r="AC30" s="29">
        <v>3.8170504663801049E-4</v>
      </c>
      <c r="AD30" s="29">
        <v>4.2414217556681084E-3</v>
      </c>
      <c r="AE30" s="29">
        <v>1.0596745785390646E-3</v>
      </c>
      <c r="AF30" s="29">
        <v>0</v>
      </c>
      <c r="AG30" s="29">
        <v>4.7702361011090605E-4</v>
      </c>
      <c r="AH30" s="29">
        <v>5.8302885680221834E-4</v>
      </c>
      <c r="AI30" s="29">
        <v>2.3851180505545296E-3</v>
      </c>
      <c r="AJ30" s="29">
        <v>1.0070498435674679E-3</v>
      </c>
      <c r="AK30" s="29">
        <v>2.6501311672828104E-4</v>
      </c>
      <c r="AL30" s="29">
        <v>0</v>
      </c>
      <c r="AM30" s="29">
        <v>0</v>
      </c>
      <c r="AN30" s="29">
        <v>0</v>
      </c>
      <c r="AO30" s="29">
        <v>4.5259186710001316E-3</v>
      </c>
      <c r="AP30" s="29">
        <v>2.4870453418492011E-3</v>
      </c>
      <c r="AQ30" s="29">
        <v>0</v>
      </c>
      <c r="AR30" s="29">
        <v>1.604816346958027E-3</v>
      </c>
      <c r="AS30" s="29">
        <v>3.0591811613887381E-3</v>
      </c>
      <c r="AT30" s="29">
        <v>0</v>
      </c>
      <c r="AU30" s="29">
        <v>1.7051173686429034E-3</v>
      </c>
      <c r="AV30" s="29">
        <v>4.8467962856936172E-4</v>
      </c>
      <c r="AW30" s="29">
        <v>1.5592127779764657E-3</v>
      </c>
      <c r="AX30" s="29">
        <v>3.1144804013277442E-3</v>
      </c>
      <c r="AY30" s="29">
        <v>2.6282671757736566E-3</v>
      </c>
      <c r="AZ30" s="29" t="s">
        <v>2</v>
      </c>
      <c r="BA30" s="29">
        <v>7.4421466229822625E-2</v>
      </c>
      <c r="BB30" s="29">
        <v>1.0628130280021814E-2</v>
      </c>
      <c r="BC30" s="29">
        <v>1.570154893846885E-2</v>
      </c>
      <c r="BD30" s="29">
        <v>1.2177507383900867E-2</v>
      </c>
      <c r="BE30" s="29">
        <v>8.6083701274227431E-3</v>
      </c>
      <c r="BF30" s="29">
        <v>6.6228248101462567E-3</v>
      </c>
      <c r="BG30" s="29">
        <v>1.3057803581878557E-2</v>
      </c>
      <c r="BH30" s="29">
        <v>3.2686485629404946E-2</v>
      </c>
      <c r="BI30" s="29">
        <v>3.7965569912830725E-2</v>
      </c>
      <c r="BJ30" s="29">
        <v>3.4007277594351987E-2</v>
      </c>
      <c r="BK30" s="29">
        <v>3.2727463146242461E-2</v>
      </c>
      <c r="BL30" s="71">
        <v>0.45439765594646264</v>
      </c>
    </row>
    <row r="31" spans="1:64" x14ac:dyDescent="0.3">
      <c r="A31" s="27">
        <v>1441</v>
      </c>
      <c r="B31" s="28">
        <v>1.3794789683418245</v>
      </c>
      <c r="C31" s="29">
        <v>9.8593333071480882E-2</v>
      </c>
      <c r="D31" s="29">
        <v>4.1548922009206429E-2</v>
      </c>
      <c r="E31" s="29">
        <v>1.1016862622379968E-2</v>
      </c>
      <c r="F31" s="29">
        <v>1.3604840572322183E-2</v>
      </c>
      <c r="G31" s="29">
        <v>4.7321253825203836E-3</v>
      </c>
      <c r="H31" s="29">
        <v>2.7291408860829016E-3</v>
      </c>
      <c r="I31" s="29">
        <v>1.3053786001738013E-3</v>
      </c>
      <c r="J31" s="29">
        <v>1.3405726049394667E-2</v>
      </c>
      <c r="K31" s="29">
        <v>6.2434070709934883E-3</v>
      </c>
      <c r="L31" s="29">
        <v>3.0188661471917595E-3</v>
      </c>
      <c r="M31" s="29">
        <v>7.8507418637331801E-4</v>
      </c>
      <c r="N31" s="29">
        <v>3.3034911768789086E-3</v>
      </c>
      <c r="O31" s="29">
        <v>0</v>
      </c>
      <c r="P31" s="29">
        <v>3.8794749515358304E-4</v>
      </c>
      <c r="Q31" s="29">
        <v>6.2425422305869831E-2</v>
      </c>
      <c r="R31" s="29">
        <v>0</v>
      </c>
      <c r="S31" s="29">
        <v>2.2349147307546308E-2</v>
      </c>
      <c r="T31" s="29">
        <v>0</v>
      </c>
      <c r="U31" s="29">
        <v>1.1002510919252646E-2</v>
      </c>
      <c r="V31" s="29">
        <v>0</v>
      </c>
      <c r="W31" s="29">
        <v>7.7524991632121063E-4</v>
      </c>
      <c r="X31" s="29">
        <v>0</v>
      </c>
      <c r="Y31" s="29">
        <v>3.9811773161615603E-3</v>
      </c>
      <c r="Z31" s="29">
        <v>7.2385042112028367E-4</v>
      </c>
      <c r="AA31" s="29">
        <v>0</v>
      </c>
      <c r="AB31" s="29">
        <v>0</v>
      </c>
      <c r="AC31" s="29">
        <v>3.7233670469346213E-4</v>
      </c>
      <c r="AD31" s="29">
        <v>1.0467925205611681E-3</v>
      </c>
      <c r="AE31" s="29">
        <v>0</v>
      </c>
      <c r="AF31" s="29">
        <v>0</v>
      </c>
      <c r="AG31" s="29">
        <v>0</v>
      </c>
      <c r="AH31" s="29">
        <v>0</v>
      </c>
      <c r="AI31" s="29">
        <v>1.4476492363216908E-3</v>
      </c>
      <c r="AJ31" s="29">
        <v>4.5239038635052823E-4</v>
      </c>
      <c r="AK31" s="29">
        <v>0</v>
      </c>
      <c r="AL31" s="29">
        <v>0</v>
      </c>
      <c r="AM31" s="29">
        <v>0</v>
      </c>
      <c r="AN31" s="29">
        <v>0</v>
      </c>
      <c r="AO31" s="29">
        <v>0</v>
      </c>
      <c r="AP31" s="29">
        <v>0</v>
      </c>
      <c r="AQ31" s="29">
        <v>0</v>
      </c>
      <c r="AR31" s="29">
        <v>0</v>
      </c>
      <c r="AS31" s="29">
        <v>0</v>
      </c>
      <c r="AT31" s="29">
        <v>0</v>
      </c>
      <c r="AU31" s="29">
        <v>0</v>
      </c>
      <c r="AV31" s="29">
        <v>0</v>
      </c>
      <c r="AW31" s="29">
        <v>0</v>
      </c>
      <c r="AX31" s="29">
        <v>0</v>
      </c>
      <c r="AY31" s="29">
        <v>0</v>
      </c>
      <c r="AZ31" s="29" t="s">
        <v>2</v>
      </c>
      <c r="BA31" s="29">
        <v>7.3383423055584165E-2</v>
      </c>
      <c r="BB31" s="29">
        <v>3.2091680070966994E-2</v>
      </c>
      <c r="BC31" s="29">
        <v>7.8623054497280898E-3</v>
      </c>
      <c r="BD31" s="29">
        <v>1.3074555281744064E-2</v>
      </c>
      <c r="BE31" s="29">
        <v>8.3452575065453768E-3</v>
      </c>
      <c r="BF31" s="29">
        <v>5.2880502449358241E-3</v>
      </c>
      <c r="BG31" s="29">
        <v>1.8500055739440538E-2</v>
      </c>
      <c r="BH31" s="29">
        <v>3.4499359759293677E-2</v>
      </c>
      <c r="BI31" s="29">
        <v>5.6566969816358163E-2</v>
      </c>
      <c r="BJ31" s="29">
        <v>3.6304217822489049E-2</v>
      </c>
      <c r="BK31" s="29">
        <v>1.6588609057554073E-2</v>
      </c>
      <c r="BL31" s="71">
        <v>0.3921221237528224</v>
      </c>
    </row>
    <row r="32" spans="1:64" x14ac:dyDescent="0.3">
      <c r="A32" s="27">
        <v>1442</v>
      </c>
      <c r="B32" s="28">
        <v>1.2039679251983402</v>
      </c>
      <c r="C32" s="29">
        <v>0.10506343758290616</v>
      </c>
      <c r="D32" s="29">
        <v>4.4658933837311537E-2</v>
      </c>
      <c r="E32" s="29">
        <v>1.0698584558833891E-2</v>
      </c>
      <c r="F32" s="29">
        <v>7.9869048916107258E-3</v>
      </c>
      <c r="G32" s="29">
        <v>5.8035449757796488E-3</v>
      </c>
      <c r="H32" s="29">
        <v>3.2444971420743734E-3</v>
      </c>
      <c r="I32" s="29">
        <v>1.3589944646345219E-3</v>
      </c>
      <c r="J32" s="29">
        <v>1.4436418705539947E-2</v>
      </c>
      <c r="K32" s="29">
        <v>5.6469928400385344E-3</v>
      </c>
      <c r="L32" s="29">
        <v>2.936484094389675E-3</v>
      </c>
      <c r="M32" s="29">
        <v>1.0676771518154653E-3</v>
      </c>
      <c r="N32" s="29">
        <v>1.2385260960038203E-3</v>
      </c>
      <c r="O32" s="29">
        <v>3.5284049845147518E-4</v>
      </c>
      <c r="P32" s="29">
        <v>4.5595760638133176E-4</v>
      </c>
      <c r="Q32" s="29">
        <v>7.1561424244301189E-2</v>
      </c>
      <c r="R32" s="29">
        <v>0</v>
      </c>
      <c r="S32" s="29">
        <v>2.8287668530961263E-2</v>
      </c>
      <c r="T32" s="29">
        <v>0</v>
      </c>
      <c r="U32" s="29">
        <v>1.0858371863308002E-2</v>
      </c>
      <c r="V32" s="29">
        <v>0</v>
      </c>
      <c r="W32" s="29">
        <v>9.1115705245940217E-4</v>
      </c>
      <c r="X32" s="29">
        <v>1.2761202592433153E-3</v>
      </c>
      <c r="Y32" s="29">
        <v>6.9123180709012915E-3</v>
      </c>
      <c r="Z32" s="29">
        <v>4.3600775524146596E-3</v>
      </c>
      <c r="AA32" s="29">
        <v>9.5709019443248645E-4</v>
      </c>
      <c r="AB32" s="29">
        <v>0</v>
      </c>
      <c r="AC32" s="29">
        <v>4.3761012704240877E-4</v>
      </c>
      <c r="AD32" s="29">
        <v>8.2020207719775313E-3</v>
      </c>
      <c r="AE32" s="29">
        <v>1.3161157424413587E-3</v>
      </c>
      <c r="AF32" s="29">
        <v>0</v>
      </c>
      <c r="AG32" s="29">
        <v>6.3803738481255979E-4</v>
      </c>
      <c r="AH32" s="29">
        <v>1.2760747696251196E-3</v>
      </c>
      <c r="AI32" s="29">
        <v>3.4028660523336518E-3</v>
      </c>
      <c r="AJ32" s="29">
        <v>9.570560772188398E-4</v>
      </c>
      <c r="AK32" s="29">
        <v>0</v>
      </c>
      <c r="AL32" s="29">
        <v>0</v>
      </c>
      <c r="AM32" s="29">
        <v>0</v>
      </c>
      <c r="AN32" s="29">
        <v>0</v>
      </c>
      <c r="AO32" s="29">
        <v>8.6855855222016179E-3</v>
      </c>
      <c r="AP32" s="29">
        <v>4.8899823239745817E-3</v>
      </c>
      <c r="AQ32" s="29">
        <v>2.5981395432460685E-3</v>
      </c>
      <c r="AR32" s="29">
        <v>2.2135816834243675E-3</v>
      </c>
      <c r="AS32" s="29">
        <v>3.4209898743831134E-3</v>
      </c>
      <c r="AT32" s="29">
        <v>6.9092096136579202E-4</v>
      </c>
      <c r="AU32" s="29">
        <v>2.3141990326709296E-3</v>
      </c>
      <c r="AV32" s="29">
        <v>5.0781745592507694E-3</v>
      </c>
      <c r="AW32" s="29">
        <v>4.63845506176462E-3</v>
      </c>
      <c r="AX32" s="29">
        <v>4.4171177428305218E-3</v>
      </c>
      <c r="AY32" s="29">
        <v>2.7979779631806868E-3</v>
      </c>
      <c r="AZ32" s="29" t="s">
        <v>2</v>
      </c>
      <c r="BA32" s="29">
        <v>0.11443026301701986</v>
      </c>
      <c r="BB32" s="29">
        <v>1.3179727011468715E-2</v>
      </c>
      <c r="BC32" s="29">
        <v>2.1841481239624639E-2</v>
      </c>
      <c r="BD32" s="29">
        <v>1.6251033035739239E-2</v>
      </c>
      <c r="BE32" s="29">
        <v>1.4605754443610282E-2</v>
      </c>
      <c r="BF32" s="29">
        <v>1.5323399695627356E-2</v>
      </c>
      <c r="BG32" s="29">
        <v>3.5637724504188083E-2</v>
      </c>
      <c r="BH32" s="29">
        <v>3.5168625777758353E-2</v>
      </c>
      <c r="BI32" s="29">
        <v>5.0984344104018239E-2</v>
      </c>
      <c r="BJ32" s="29">
        <v>3.8900746656532308E-2</v>
      </c>
      <c r="BK32" s="29">
        <v>2.4426921154200802E-2</v>
      </c>
      <c r="BL32" s="71">
        <v>0.23104380515002831</v>
      </c>
    </row>
    <row r="33" spans="1:64" x14ac:dyDescent="0.3">
      <c r="A33" s="27">
        <v>1443</v>
      </c>
      <c r="B33" s="28">
        <v>6.0372344959615383</v>
      </c>
      <c r="C33" s="29" t="s">
        <v>2</v>
      </c>
      <c r="D33" s="29" t="s">
        <v>2</v>
      </c>
      <c r="E33" s="29" t="s">
        <v>2</v>
      </c>
      <c r="F33" s="29" t="s">
        <v>2</v>
      </c>
      <c r="G33" s="29" t="s">
        <v>2</v>
      </c>
      <c r="H33" s="29" t="s">
        <v>2</v>
      </c>
      <c r="I33" s="29" t="s">
        <v>2</v>
      </c>
      <c r="J33" s="29" t="s">
        <v>2</v>
      </c>
      <c r="K33" s="29" t="s">
        <v>2</v>
      </c>
      <c r="L33" s="29" t="s">
        <v>2</v>
      </c>
      <c r="M33" s="29" t="s">
        <v>2</v>
      </c>
      <c r="N33" s="29" t="s">
        <v>2</v>
      </c>
      <c r="O33" s="29" t="s">
        <v>2</v>
      </c>
      <c r="P33" s="29" t="s">
        <v>2</v>
      </c>
      <c r="Q33" s="29" t="s">
        <v>2</v>
      </c>
      <c r="R33" s="29" t="s">
        <v>2</v>
      </c>
      <c r="S33" s="29" t="s">
        <v>2</v>
      </c>
      <c r="T33" s="29" t="s">
        <v>2</v>
      </c>
      <c r="U33" s="29" t="s">
        <v>2</v>
      </c>
      <c r="V33" s="29" t="s">
        <v>2</v>
      </c>
      <c r="W33" s="29" t="s">
        <v>2</v>
      </c>
      <c r="X33" s="29" t="s">
        <v>2</v>
      </c>
      <c r="Y33" s="29" t="s">
        <v>2</v>
      </c>
      <c r="Z33" s="29" t="s">
        <v>2</v>
      </c>
      <c r="AA33" s="29" t="s">
        <v>2</v>
      </c>
      <c r="AB33" s="29" t="s">
        <v>2</v>
      </c>
      <c r="AC33" s="29" t="s">
        <v>2</v>
      </c>
      <c r="AD33" s="29" t="s">
        <v>2</v>
      </c>
      <c r="AE33" s="29" t="s">
        <v>2</v>
      </c>
      <c r="AF33" s="29" t="s">
        <v>2</v>
      </c>
      <c r="AG33" s="29" t="s">
        <v>2</v>
      </c>
      <c r="AH33" s="29" t="s">
        <v>2</v>
      </c>
      <c r="AI33" s="29" t="s">
        <v>2</v>
      </c>
      <c r="AJ33" s="29" t="s">
        <v>2</v>
      </c>
      <c r="AK33" s="29" t="s">
        <v>2</v>
      </c>
      <c r="AL33" s="29" t="s">
        <v>2</v>
      </c>
      <c r="AM33" s="29" t="s">
        <v>2</v>
      </c>
      <c r="AN33" s="29" t="s">
        <v>2</v>
      </c>
      <c r="AO33" s="29" t="s">
        <v>2</v>
      </c>
      <c r="AP33" s="29" t="s">
        <v>2</v>
      </c>
      <c r="AQ33" s="29" t="s">
        <v>2</v>
      </c>
      <c r="AR33" s="29" t="s">
        <v>2</v>
      </c>
      <c r="AS33" s="29" t="s">
        <v>2</v>
      </c>
      <c r="AT33" s="29" t="s">
        <v>2</v>
      </c>
      <c r="AU33" s="29" t="s">
        <v>2</v>
      </c>
      <c r="AV33" s="29" t="s">
        <v>2</v>
      </c>
      <c r="AW33" s="29" t="s">
        <v>2</v>
      </c>
      <c r="AX33" s="29" t="s">
        <v>2</v>
      </c>
      <c r="AY33" s="29" t="s">
        <v>2</v>
      </c>
      <c r="AZ33" s="29" t="s">
        <v>2</v>
      </c>
      <c r="BA33" s="29" t="s">
        <v>2</v>
      </c>
      <c r="BB33" s="29" t="s">
        <v>2</v>
      </c>
      <c r="BC33" s="29" t="s">
        <v>2</v>
      </c>
      <c r="BD33" s="29" t="s">
        <v>2</v>
      </c>
      <c r="BE33" s="29" t="s">
        <v>2</v>
      </c>
      <c r="BF33" s="29" t="s">
        <v>2</v>
      </c>
      <c r="BG33" s="29" t="s">
        <v>2</v>
      </c>
      <c r="BH33" s="29" t="s">
        <v>2</v>
      </c>
      <c r="BI33" s="29" t="s">
        <v>2</v>
      </c>
      <c r="BJ33" s="29" t="s">
        <v>2</v>
      </c>
      <c r="BK33" s="29" t="s">
        <v>2</v>
      </c>
      <c r="BL33" s="71" t="s">
        <v>2</v>
      </c>
    </row>
    <row r="34" spans="1:64" x14ac:dyDescent="0.3">
      <c r="A34" s="27">
        <v>1444</v>
      </c>
      <c r="B34" s="28">
        <v>1.2166379741991915</v>
      </c>
      <c r="C34" s="29">
        <v>8.7713765937799185E-2</v>
      </c>
      <c r="D34" s="29">
        <v>3.7707428805908112E-2</v>
      </c>
      <c r="E34" s="29">
        <v>9.0203099070091317E-3</v>
      </c>
      <c r="F34" s="29">
        <v>8.85044772450372E-3</v>
      </c>
      <c r="G34" s="29">
        <v>4.6180584685583063E-3</v>
      </c>
      <c r="H34" s="29">
        <v>2.9744276656956271E-3</v>
      </c>
      <c r="I34" s="29">
        <v>1.1002524713686584E-3</v>
      </c>
      <c r="J34" s="29">
        <v>1.3576446344633305E-2</v>
      </c>
      <c r="K34" s="29">
        <v>5.5458954449964064E-3</v>
      </c>
      <c r="L34" s="29">
        <v>2.6218089422549657E-3</v>
      </c>
      <c r="M34" s="29">
        <v>8.1744629562535351E-4</v>
      </c>
      <c r="N34" s="29">
        <v>3.0865296028068567E-4</v>
      </c>
      <c r="O34" s="29">
        <v>4.0849847998873071E-4</v>
      </c>
      <c r="P34" s="29">
        <v>8.2281256782679385E-4</v>
      </c>
      <c r="Q34" s="29">
        <v>5.6679790300682785E-2</v>
      </c>
      <c r="R34" s="29">
        <v>0</v>
      </c>
      <c r="S34" s="29">
        <v>2.2792707275677223E-2</v>
      </c>
      <c r="T34" s="29">
        <v>0</v>
      </c>
      <c r="U34" s="29">
        <v>7.4542512092413112E-3</v>
      </c>
      <c r="V34" s="29">
        <v>0</v>
      </c>
      <c r="W34" s="29">
        <v>6.7456696359041973E-4</v>
      </c>
      <c r="X34" s="29">
        <v>7.6762091670252931E-4</v>
      </c>
      <c r="Y34" s="29">
        <v>5.5504897053875171E-3</v>
      </c>
      <c r="Z34" s="29">
        <v>7.6762091670252931E-4</v>
      </c>
      <c r="AA34" s="29">
        <v>5.3142986540944315E-4</v>
      </c>
      <c r="AB34" s="29">
        <v>0</v>
      </c>
      <c r="AC34" s="29">
        <v>3.6447833067685054E-4</v>
      </c>
      <c r="AD34" s="29">
        <v>2.3909652200533528E-3</v>
      </c>
      <c r="AE34" s="29">
        <v>0</v>
      </c>
      <c r="AF34" s="29">
        <v>0</v>
      </c>
      <c r="AG34" s="29">
        <v>0</v>
      </c>
      <c r="AH34" s="29">
        <v>5.3141092162926245E-4</v>
      </c>
      <c r="AI34" s="29">
        <v>2.4208719763110843E-3</v>
      </c>
      <c r="AJ34" s="29">
        <v>0</v>
      </c>
      <c r="AK34" s="29">
        <v>0</v>
      </c>
      <c r="AL34" s="29">
        <v>0</v>
      </c>
      <c r="AM34" s="29">
        <v>0</v>
      </c>
      <c r="AN34" s="29">
        <v>0</v>
      </c>
      <c r="AO34" s="29">
        <v>7.5081006584586983E-3</v>
      </c>
      <c r="AP34" s="29">
        <v>3.9342562957266859E-3</v>
      </c>
      <c r="AQ34" s="29">
        <v>1.9235093422599507E-3</v>
      </c>
      <c r="AR34" s="29">
        <v>0</v>
      </c>
      <c r="AS34" s="29">
        <v>3.3521019029765435E-3</v>
      </c>
      <c r="AT34" s="29">
        <v>0</v>
      </c>
      <c r="AU34" s="29">
        <v>6.7042038059530887E-4</v>
      </c>
      <c r="AV34" s="29">
        <v>4.0795454006540824E-3</v>
      </c>
      <c r="AW34" s="29">
        <v>3.1744892297311403E-3</v>
      </c>
      <c r="AX34" s="29">
        <v>3.5293946368233388E-3</v>
      </c>
      <c r="AY34" s="29">
        <v>2.8084189198976221E-3</v>
      </c>
      <c r="AZ34" s="29" t="s">
        <v>2</v>
      </c>
      <c r="BA34" s="29">
        <v>5.9699799275536362E-2</v>
      </c>
      <c r="BB34" s="29">
        <v>3.1295373431947104E-2</v>
      </c>
      <c r="BC34" s="29">
        <v>6.0054985735210065E-3</v>
      </c>
      <c r="BD34" s="29">
        <v>1.4241138620957241E-2</v>
      </c>
      <c r="BE34" s="29">
        <v>1.1898509882479223E-2</v>
      </c>
      <c r="BF34" s="29">
        <v>9.7578925373255024E-3</v>
      </c>
      <c r="BG34" s="29">
        <v>3.1448869354527967E-2</v>
      </c>
      <c r="BH34" s="29">
        <v>3.1588736958175267E-2</v>
      </c>
      <c r="BI34" s="29">
        <v>3.306532303257334E-2</v>
      </c>
      <c r="BJ34" s="29">
        <v>3.132545800947454E-2</v>
      </c>
      <c r="BK34" s="29">
        <v>1.7545042954411755E-2</v>
      </c>
      <c r="BL34" s="71">
        <v>0.4140329663857194</v>
      </c>
    </row>
    <row r="35" spans="1:64" x14ac:dyDescent="0.3">
      <c r="A35" s="27">
        <v>1445</v>
      </c>
      <c r="B35" s="28">
        <v>1.1569504747136048</v>
      </c>
      <c r="C35" s="29">
        <v>0.10608887605567544</v>
      </c>
      <c r="D35" s="29">
        <v>4.681796437110982E-2</v>
      </c>
      <c r="E35" s="29">
        <v>1.0458039715512849E-2</v>
      </c>
      <c r="F35" s="29">
        <v>1.2418464981132358E-2</v>
      </c>
      <c r="G35" s="29">
        <v>5.6228694476623386E-3</v>
      </c>
      <c r="H35" s="29">
        <v>3.6811461614638364E-3</v>
      </c>
      <c r="I35" s="29">
        <v>1.5280984505744741E-3</v>
      </c>
      <c r="J35" s="29">
        <v>1.8268794466905307E-2</v>
      </c>
      <c r="K35" s="29">
        <v>5.5739271434763846E-3</v>
      </c>
      <c r="L35" s="29">
        <v>2.9495572239596674E-3</v>
      </c>
      <c r="M35" s="29">
        <v>1.0788484400832126E-3</v>
      </c>
      <c r="N35" s="29">
        <v>2.4747625425698833E-3</v>
      </c>
      <c r="O35" s="29">
        <v>0</v>
      </c>
      <c r="P35" s="29">
        <v>2.3633001442590045E-4</v>
      </c>
      <c r="Q35" s="29">
        <v>7.3080557495521017E-2</v>
      </c>
      <c r="R35" s="29">
        <v>0</v>
      </c>
      <c r="S35" s="29">
        <v>2.6567884366446016E-2</v>
      </c>
      <c r="T35" s="29">
        <v>0</v>
      </c>
      <c r="U35" s="29">
        <v>1.1051473664287468E-2</v>
      </c>
      <c r="V35" s="29">
        <v>0</v>
      </c>
      <c r="W35" s="29">
        <v>1.0494823609246836E-3</v>
      </c>
      <c r="X35" s="29">
        <v>0</v>
      </c>
      <c r="Y35" s="29">
        <v>4.5197938424057383E-3</v>
      </c>
      <c r="Z35" s="29">
        <v>8.8191099364014409E-4</v>
      </c>
      <c r="AA35" s="29">
        <v>0</v>
      </c>
      <c r="AB35" s="29">
        <v>0</v>
      </c>
      <c r="AC35" s="29">
        <v>5.6705056670531141E-4</v>
      </c>
      <c r="AD35" s="29">
        <v>1.3816519114413076E-3</v>
      </c>
      <c r="AE35" s="29">
        <v>0</v>
      </c>
      <c r="AF35" s="29">
        <v>0</v>
      </c>
      <c r="AG35" s="29">
        <v>0</v>
      </c>
      <c r="AH35" s="29">
        <v>0</v>
      </c>
      <c r="AI35" s="29">
        <v>1.1023494454066105E-3</v>
      </c>
      <c r="AJ35" s="29">
        <v>0</v>
      </c>
      <c r="AK35" s="29">
        <v>0</v>
      </c>
      <c r="AL35" s="29">
        <v>0</v>
      </c>
      <c r="AM35" s="29">
        <v>0</v>
      </c>
      <c r="AN35" s="29">
        <v>0</v>
      </c>
      <c r="AO35" s="29">
        <v>9.208382487599141E-3</v>
      </c>
      <c r="AP35" s="29">
        <v>5.5863659393649732E-3</v>
      </c>
      <c r="AQ35" s="29">
        <v>2.6933133569541673E-3</v>
      </c>
      <c r="AR35" s="29">
        <v>1.6688498591019519E-3</v>
      </c>
      <c r="AS35" s="29">
        <v>3.6506090667855198E-3</v>
      </c>
      <c r="AT35" s="29">
        <v>1.0231863569362125E-3</v>
      </c>
      <c r="AU35" s="29">
        <v>2.711881021040672E-3</v>
      </c>
      <c r="AV35" s="29">
        <v>5.2641958377212476E-3</v>
      </c>
      <c r="AW35" s="29">
        <v>4.361078628693605E-3</v>
      </c>
      <c r="AX35" s="29">
        <v>4.5789235019844969E-3</v>
      </c>
      <c r="AY35" s="29">
        <v>2.6773589196650233E-3</v>
      </c>
      <c r="AZ35" s="29" t="s">
        <v>2</v>
      </c>
      <c r="BA35" s="29">
        <v>8.4777260119689654E-2</v>
      </c>
      <c r="BB35" s="29">
        <v>3.9099245691072294E-2</v>
      </c>
      <c r="BC35" s="29">
        <v>7.8374658483455172E-3</v>
      </c>
      <c r="BD35" s="29">
        <v>1.2262296925360638E-2</v>
      </c>
      <c r="BE35" s="29">
        <v>1.4919752138075063E-2</v>
      </c>
      <c r="BF35" s="29">
        <v>1.177468695581735E-2</v>
      </c>
      <c r="BG35" s="29">
        <v>4.4309836448347135E-2</v>
      </c>
      <c r="BH35" s="29">
        <v>3.3240120334373E-2</v>
      </c>
      <c r="BI35" s="29">
        <v>3.752490465062952E-2</v>
      </c>
      <c r="BJ35" s="29">
        <v>4.0009046035544657E-2</v>
      </c>
      <c r="BK35" s="29">
        <v>5.4592691596741403E-3</v>
      </c>
      <c r="BL35" s="71">
        <v>0.28780761883612938</v>
      </c>
    </row>
    <row r="36" spans="1:64" x14ac:dyDescent="0.3">
      <c r="A36" s="33" t="s">
        <v>73</v>
      </c>
      <c r="B36" s="34"/>
      <c r="C36" s="29">
        <f>MEDIAN(C23:C35)</f>
        <v>9.4292544871587891E-2</v>
      </c>
      <c r="D36" s="29">
        <f t="shared" ref="D36:BL36" si="0">MEDIAN(D23:D35)</f>
        <v>4.1692831507547601E-2</v>
      </c>
      <c r="E36" s="29">
        <f t="shared" si="0"/>
        <v>1.0210186701029415E-2</v>
      </c>
      <c r="F36" s="29">
        <f t="shared" si="0"/>
        <v>1.2060480438477812E-2</v>
      </c>
      <c r="G36" s="29">
        <f t="shared" si="0"/>
        <v>5.1576452210026595E-3</v>
      </c>
      <c r="H36" s="29">
        <f t="shared" si="0"/>
        <v>3.4628216517691049E-3</v>
      </c>
      <c r="I36" s="29">
        <f t="shared" si="0"/>
        <v>1.4435464576044981E-3</v>
      </c>
      <c r="J36" s="29">
        <f t="shared" si="0"/>
        <v>1.3694705576348786E-2</v>
      </c>
      <c r="K36" s="29">
        <f t="shared" si="0"/>
        <v>5.7897861747420939E-3</v>
      </c>
      <c r="L36" s="29">
        <f t="shared" si="0"/>
        <v>2.5799717227160111E-3</v>
      </c>
      <c r="M36" s="29">
        <f t="shared" si="0"/>
        <v>8.0126024099933576E-4</v>
      </c>
      <c r="N36" s="29">
        <f t="shared" si="0"/>
        <v>2.8096412293653842E-3</v>
      </c>
      <c r="O36" s="29">
        <f t="shared" si="0"/>
        <v>3.8066948922010294E-4</v>
      </c>
      <c r="P36" s="29">
        <f t="shared" si="0"/>
        <v>3.9152708634232665E-4</v>
      </c>
      <c r="Q36" s="29">
        <f t="shared" si="0"/>
        <v>6.1435021395343112E-2</v>
      </c>
      <c r="R36" s="29">
        <f t="shared" si="0"/>
        <v>0</v>
      </c>
      <c r="S36" s="29">
        <f t="shared" si="0"/>
        <v>2.2592838574911289E-2</v>
      </c>
      <c r="T36" s="29">
        <f t="shared" si="0"/>
        <v>0</v>
      </c>
      <c r="U36" s="29">
        <f t="shared" si="0"/>
        <v>1.0643342702810157E-2</v>
      </c>
      <c r="V36" s="29">
        <f t="shared" si="0"/>
        <v>0</v>
      </c>
      <c r="W36" s="29">
        <f t="shared" si="0"/>
        <v>7.31676789083569E-4</v>
      </c>
      <c r="X36" s="29">
        <f t="shared" si="0"/>
        <v>9.8387135948651747E-4</v>
      </c>
      <c r="Y36" s="29">
        <f t="shared" si="0"/>
        <v>5.493700663559936E-3</v>
      </c>
      <c r="Z36" s="29">
        <f t="shared" si="0"/>
        <v>3.1411775866319012E-3</v>
      </c>
      <c r="AA36" s="29">
        <f t="shared" si="0"/>
        <v>6.513326892014146E-4</v>
      </c>
      <c r="AB36" s="29">
        <f t="shared" si="0"/>
        <v>0</v>
      </c>
      <c r="AC36" s="29">
        <f t="shared" si="0"/>
        <v>3.6840751768515631E-4</v>
      </c>
      <c r="AD36" s="29">
        <f t="shared" si="0"/>
        <v>4.130830627992149E-3</v>
      </c>
      <c r="AE36" s="29">
        <f t="shared" si="0"/>
        <v>0</v>
      </c>
      <c r="AF36" s="29">
        <f t="shared" si="0"/>
        <v>0</v>
      </c>
      <c r="AG36" s="29">
        <f t="shared" si="0"/>
        <v>2.3851180505545303E-4</v>
      </c>
      <c r="AH36" s="29">
        <f t="shared" si="0"/>
        <v>6.1403158680945239E-4</v>
      </c>
      <c r="AI36" s="29">
        <f t="shared" si="0"/>
        <v>2.4029950134328067E-3</v>
      </c>
      <c r="AJ36" s="29">
        <f t="shared" si="0"/>
        <v>6.100278158662569E-4</v>
      </c>
      <c r="AK36" s="29">
        <f t="shared" si="0"/>
        <v>0</v>
      </c>
      <c r="AL36" s="29">
        <f t="shared" si="0"/>
        <v>0</v>
      </c>
      <c r="AM36" s="29">
        <f t="shared" si="0"/>
        <v>0</v>
      </c>
      <c r="AN36" s="29">
        <f t="shared" si="0"/>
        <v>0</v>
      </c>
      <c r="AO36" s="29">
        <f t="shared" si="0"/>
        <v>5.9621878489488946E-3</v>
      </c>
      <c r="AP36" s="29">
        <f t="shared" si="0"/>
        <v>3.2881128520442617E-3</v>
      </c>
      <c r="AQ36" s="29">
        <f t="shared" si="0"/>
        <v>1.1529311091442473E-3</v>
      </c>
      <c r="AR36" s="29">
        <f t="shared" si="0"/>
        <v>1.540909609360603E-3</v>
      </c>
      <c r="AS36" s="29">
        <f t="shared" si="0"/>
        <v>2.9762468407033994E-3</v>
      </c>
      <c r="AT36" s="29">
        <f t="shared" si="0"/>
        <v>3.7790234332849454E-4</v>
      </c>
      <c r="AU36" s="29">
        <f t="shared" si="0"/>
        <v>1.3469675223164882E-3</v>
      </c>
      <c r="AV36" s="29">
        <f t="shared" si="0"/>
        <v>2.5569914767937627E-3</v>
      </c>
      <c r="AW36" s="29">
        <f t="shared" si="0"/>
        <v>4.4997668452291129E-3</v>
      </c>
      <c r="AX36" s="29">
        <f t="shared" si="0"/>
        <v>4.4980206224075094E-3</v>
      </c>
      <c r="AY36" s="29">
        <f t="shared" si="0"/>
        <v>2.8031984415391544E-3</v>
      </c>
      <c r="AZ36" s="29" t="e">
        <f t="shared" si="0"/>
        <v>#NUM!</v>
      </c>
      <c r="BA36" s="29">
        <f t="shared" si="0"/>
        <v>7.3902444642703402E-2</v>
      </c>
      <c r="BB36" s="29">
        <f t="shared" si="0"/>
        <v>2.9934401447815784E-2</v>
      </c>
      <c r="BC36" s="29">
        <f t="shared" si="0"/>
        <v>7.8498856490368044E-3</v>
      </c>
      <c r="BD36" s="29">
        <f t="shared" si="0"/>
        <v>1.3956858301309646E-2</v>
      </c>
      <c r="BE36" s="29">
        <f t="shared" si="0"/>
        <v>1.0910072088548784E-2</v>
      </c>
      <c r="BF36" s="29">
        <f t="shared" si="0"/>
        <v>1.1573841858338711E-2</v>
      </c>
      <c r="BG36" s="29">
        <f t="shared" si="0"/>
        <v>2.3584133556605907E-2</v>
      </c>
      <c r="BH36" s="29">
        <f t="shared" si="0"/>
        <v>3.2910560090969126E-2</v>
      </c>
      <c r="BI36" s="29">
        <f t="shared" si="0"/>
        <v>4.1747095026510653E-2</v>
      </c>
      <c r="BJ36" s="29">
        <f t="shared" si="0"/>
        <v>3.5155747708420518E-2</v>
      </c>
      <c r="BK36" s="29">
        <f t="shared" si="0"/>
        <v>2.3992718553777513E-2</v>
      </c>
      <c r="BL36" s="71">
        <f t="shared" si="0"/>
        <v>0.3863088781846381</v>
      </c>
    </row>
    <row r="37" spans="1:64" x14ac:dyDescent="0.3">
      <c r="A37" s="33" t="s">
        <v>74</v>
      </c>
      <c r="B37" s="35"/>
      <c r="C37" s="29">
        <f>AVERAGE(C23:C35)</f>
        <v>9.2937299621175001E-2</v>
      </c>
      <c r="D37" s="29">
        <f t="shared" ref="D37:BL37" si="1">AVERAGE(D23:D35)</f>
        <v>4.1843512933042316E-2</v>
      </c>
      <c r="E37" s="29">
        <f t="shared" si="1"/>
        <v>1.004427572346989E-2</v>
      </c>
      <c r="F37" s="29">
        <f t="shared" si="1"/>
        <v>1.2017311228645824E-2</v>
      </c>
      <c r="G37" s="29">
        <f t="shared" si="1"/>
        <v>5.091163365926612E-3</v>
      </c>
      <c r="H37" s="29">
        <f t="shared" si="1"/>
        <v>4.7427955044200814E-3</v>
      </c>
      <c r="I37" s="29">
        <f t="shared" si="1"/>
        <v>1.7857432657575709E-3</v>
      </c>
      <c r="J37" s="29">
        <f t="shared" si="1"/>
        <v>1.3951373670886691E-2</v>
      </c>
      <c r="K37" s="29">
        <f t="shared" si="1"/>
        <v>5.5384375247315831E-3</v>
      </c>
      <c r="L37" s="29">
        <f t="shared" si="1"/>
        <v>1.683520027238571E-3</v>
      </c>
      <c r="M37" s="29">
        <f t="shared" si="1"/>
        <v>7.9655135378750076E-4</v>
      </c>
      <c r="N37" s="29">
        <f t="shared" si="1"/>
        <v>2.6471644822887693E-3</v>
      </c>
      <c r="O37" s="29">
        <f t="shared" si="1"/>
        <v>3.5123961653571424E-4</v>
      </c>
      <c r="P37" s="29">
        <f t="shared" si="1"/>
        <v>4.1796553044500987E-4</v>
      </c>
      <c r="Q37" s="29">
        <f t="shared" si="1"/>
        <v>6.074598116097818E-2</v>
      </c>
      <c r="R37" s="29">
        <f t="shared" si="1"/>
        <v>3.9529948776546586E-5</v>
      </c>
      <c r="S37" s="29">
        <f t="shared" si="1"/>
        <v>2.417594276052254E-2</v>
      </c>
      <c r="T37" s="29">
        <f t="shared" si="1"/>
        <v>6.9715185371486328E-5</v>
      </c>
      <c r="U37" s="29">
        <f t="shared" si="1"/>
        <v>9.4087252170719886E-3</v>
      </c>
      <c r="V37" s="29">
        <f t="shared" si="1"/>
        <v>2.7250144035422236E-5</v>
      </c>
      <c r="W37" s="29">
        <f t="shared" si="1"/>
        <v>7.5947245407621724E-4</v>
      </c>
      <c r="X37" s="29">
        <f t="shared" si="1"/>
        <v>9.1632309498127938E-4</v>
      </c>
      <c r="Y37" s="29">
        <f t="shared" si="1"/>
        <v>5.5601985351964095E-3</v>
      </c>
      <c r="Z37" s="29">
        <f t="shared" si="1"/>
        <v>3.1004491467665962E-3</v>
      </c>
      <c r="AA37" s="29">
        <f t="shared" si="1"/>
        <v>6.3061721278526281E-4</v>
      </c>
      <c r="AB37" s="29">
        <f t="shared" si="1"/>
        <v>0</v>
      </c>
      <c r="AC37" s="29">
        <f t="shared" si="1"/>
        <v>2.8767290926902416E-4</v>
      </c>
      <c r="AD37" s="29">
        <f t="shared" si="1"/>
        <v>4.2730435476619998E-3</v>
      </c>
      <c r="AE37" s="29">
        <f t="shared" si="1"/>
        <v>5.2725112040905172E-4</v>
      </c>
      <c r="AF37" s="29">
        <f t="shared" si="1"/>
        <v>1.8656925487409891E-4</v>
      </c>
      <c r="AG37" s="29">
        <f t="shared" si="1"/>
        <v>2.9837748116320244E-4</v>
      </c>
      <c r="AH37" s="29">
        <f t="shared" si="1"/>
        <v>6.3079167881179238E-4</v>
      </c>
      <c r="AI37" s="29">
        <f t="shared" si="1"/>
        <v>1.906410653721706E-3</v>
      </c>
      <c r="AJ37" s="29">
        <f t="shared" si="1"/>
        <v>6.329115539375652E-4</v>
      </c>
      <c r="AK37" s="29">
        <f t="shared" si="1"/>
        <v>9.5095696296199027E-5</v>
      </c>
      <c r="AL37" s="29">
        <f t="shared" si="1"/>
        <v>0</v>
      </c>
      <c r="AM37" s="29">
        <f t="shared" si="1"/>
        <v>0</v>
      </c>
      <c r="AN37" s="29">
        <f t="shared" si="1"/>
        <v>1.1108601461295806E-4</v>
      </c>
      <c r="AO37" s="29">
        <f t="shared" si="1"/>
        <v>5.4155445208694756E-3</v>
      </c>
      <c r="AP37" s="29">
        <f t="shared" si="1"/>
        <v>3.0583020085212425E-3</v>
      </c>
      <c r="AQ37" s="29">
        <f t="shared" si="1"/>
        <v>1.1859667224414165E-3</v>
      </c>
      <c r="AR37" s="29">
        <f t="shared" si="1"/>
        <v>1.1754710049635057E-3</v>
      </c>
      <c r="AS37" s="29">
        <f t="shared" si="1"/>
        <v>2.5002996560533897E-3</v>
      </c>
      <c r="AT37" s="29">
        <f t="shared" si="1"/>
        <v>3.6055549889725042E-4</v>
      </c>
      <c r="AU37" s="29">
        <f t="shared" si="1"/>
        <v>1.2787467798050199E-3</v>
      </c>
      <c r="AV37" s="29">
        <f t="shared" si="1"/>
        <v>2.526776078652719E-3</v>
      </c>
      <c r="AW37" s="29">
        <f t="shared" si="1"/>
        <v>3.6533566361902541E-3</v>
      </c>
      <c r="AX37" s="29">
        <f t="shared" si="1"/>
        <v>4.6846545866645025E-3</v>
      </c>
      <c r="AY37" s="29">
        <f t="shared" si="1"/>
        <v>3.5101184224901084E-3</v>
      </c>
      <c r="AZ37" s="29" t="e">
        <f t="shared" si="1"/>
        <v>#DIV/0!</v>
      </c>
      <c r="BA37" s="29">
        <f t="shared" si="1"/>
        <v>7.9738920822931658E-2</v>
      </c>
      <c r="BB37" s="29">
        <f t="shared" si="1"/>
        <v>2.7015670636082602E-2</v>
      </c>
      <c r="BC37" s="29">
        <f t="shared" si="1"/>
        <v>1.1775649514075091E-2</v>
      </c>
      <c r="BD37" s="29">
        <f t="shared" si="1"/>
        <v>1.4084367138664382E-2</v>
      </c>
      <c r="BE37" s="29">
        <f t="shared" si="1"/>
        <v>1.1493733860828201E-2</v>
      </c>
      <c r="BF37" s="29">
        <f t="shared" si="1"/>
        <v>1.0182579155343669E-2</v>
      </c>
      <c r="BG37" s="29">
        <f t="shared" si="1"/>
        <v>2.3946713444552015E-2</v>
      </c>
      <c r="BH37" s="29">
        <f t="shared" si="1"/>
        <v>2.8970508548918833E-2</v>
      </c>
      <c r="BI37" s="29">
        <f t="shared" si="1"/>
        <v>3.9212352537385906E-2</v>
      </c>
      <c r="BJ37" s="29">
        <f t="shared" si="1"/>
        <v>3.2255764357734626E-2</v>
      </c>
      <c r="BK37" s="29">
        <f t="shared" si="1"/>
        <v>2.1279748047012596E-2</v>
      </c>
      <c r="BL37" s="71">
        <f t="shared" si="1"/>
        <v>0.3623377655310025</v>
      </c>
    </row>
    <row r="38" spans="1:64" x14ac:dyDescent="0.3">
      <c r="A38" s="33" t="s">
        <v>75</v>
      </c>
      <c r="B38" s="35"/>
      <c r="C38" s="29">
        <f>STDEV(C23:C35)</f>
        <v>1.2538816057753605E-2</v>
      </c>
      <c r="D38" s="29">
        <f t="shared" ref="D38:BL38" si="2">STDEV(D23:D35)</f>
        <v>5.2438246591561136E-3</v>
      </c>
      <c r="E38" s="29">
        <f t="shared" si="2"/>
        <v>1.2857807482363139E-3</v>
      </c>
      <c r="F38" s="29">
        <f t="shared" si="2"/>
        <v>2.4601954952259346E-3</v>
      </c>
      <c r="G38" s="29">
        <f t="shared" si="2"/>
        <v>4.9190601329925565E-4</v>
      </c>
      <c r="H38" s="29">
        <f t="shared" si="2"/>
        <v>2.3794975778926243E-3</v>
      </c>
      <c r="I38" s="29">
        <f t="shared" si="2"/>
        <v>1.0156356728762232E-3</v>
      </c>
      <c r="J38" s="29">
        <f t="shared" si="2"/>
        <v>2.10815020380577E-3</v>
      </c>
      <c r="K38" s="29">
        <f t="shared" si="2"/>
        <v>1.9101375231894565E-3</v>
      </c>
      <c r="L38" s="29">
        <f t="shared" si="2"/>
        <v>1.4562061483231808E-3</v>
      </c>
      <c r="M38" s="29">
        <f t="shared" si="2"/>
        <v>3.0171546549603688E-4</v>
      </c>
      <c r="N38" s="29">
        <f t="shared" si="2"/>
        <v>1.689997313144231E-3</v>
      </c>
      <c r="O38" s="29">
        <f t="shared" si="2"/>
        <v>2.5771840717726092E-4</v>
      </c>
      <c r="P38" s="29">
        <f t="shared" si="2"/>
        <v>1.9826451930460688E-4</v>
      </c>
      <c r="Q38" s="29">
        <f t="shared" si="2"/>
        <v>9.4421398067269981E-3</v>
      </c>
      <c r="R38" s="29">
        <f t="shared" si="2"/>
        <v>1.069213526731677E-4</v>
      </c>
      <c r="S38" s="29">
        <f t="shared" si="2"/>
        <v>3.2111499140907995E-3</v>
      </c>
      <c r="T38" s="29">
        <f t="shared" si="2"/>
        <v>1.5106000753834577E-4</v>
      </c>
      <c r="U38" s="29">
        <f t="shared" si="2"/>
        <v>1.9861789543116166E-3</v>
      </c>
      <c r="V38" s="29">
        <f t="shared" si="2"/>
        <v>4.6287128750679923E-5</v>
      </c>
      <c r="W38" s="29">
        <f t="shared" si="2"/>
        <v>1.5879160315154724E-4</v>
      </c>
      <c r="X38" s="29">
        <f t="shared" si="2"/>
        <v>5.6736133856553309E-4</v>
      </c>
      <c r="Y38" s="29">
        <f t="shared" si="2"/>
        <v>9.6838722786226066E-4</v>
      </c>
      <c r="Z38" s="29">
        <f t="shared" si="2"/>
        <v>1.9523029647248735E-3</v>
      </c>
      <c r="AA38" s="29">
        <f t="shared" si="2"/>
        <v>3.7839451853841939E-4</v>
      </c>
      <c r="AB38" s="29">
        <f t="shared" si="2"/>
        <v>0</v>
      </c>
      <c r="AC38" s="29">
        <f t="shared" si="2"/>
        <v>2.0549713971704058E-4</v>
      </c>
      <c r="AD38" s="29">
        <f t="shared" si="2"/>
        <v>2.5434242566781083E-3</v>
      </c>
      <c r="AE38" s="29">
        <f t="shared" si="2"/>
        <v>6.8886064168679117E-4</v>
      </c>
      <c r="AF38" s="29">
        <f t="shared" si="2"/>
        <v>5.8998378676262356E-4</v>
      </c>
      <c r="AG38" s="29">
        <f t="shared" si="2"/>
        <v>3.2340847618213926E-4</v>
      </c>
      <c r="AH38" s="29">
        <f t="shared" si="2"/>
        <v>4.0440497460406116E-4</v>
      </c>
      <c r="AI38" s="29">
        <f t="shared" si="2"/>
        <v>1.2214752033792395E-3</v>
      </c>
      <c r="AJ38" s="29">
        <f t="shared" si="2"/>
        <v>4.5884909100769725E-4</v>
      </c>
      <c r="AK38" s="29">
        <f t="shared" si="2"/>
        <v>1.5758791843463235E-4</v>
      </c>
      <c r="AL38" s="29">
        <f t="shared" si="2"/>
        <v>0</v>
      </c>
      <c r="AM38" s="29">
        <f t="shared" si="2"/>
        <v>0</v>
      </c>
      <c r="AN38" s="29">
        <f t="shared" si="2"/>
        <v>2.3475515714133457E-4</v>
      </c>
      <c r="AO38" s="29">
        <f t="shared" si="2"/>
        <v>3.2625794468403766E-3</v>
      </c>
      <c r="AP38" s="29">
        <f t="shared" si="2"/>
        <v>1.8166315975686172E-3</v>
      </c>
      <c r="AQ38" s="29">
        <f t="shared" si="2"/>
        <v>1.0052779191331482E-3</v>
      </c>
      <c r="AR38" s="29">
        <f t="shared" si="2"/>
        <v>8.373959524163011E-4</v>
      </c>
      <c r="AS38" s="29">
        <f t="shared" si="2"/>
        <v>1.3519001413306159E-3</v>
      </c>
      <c r="AT38" s="29">
        <f t="shared" si="2"/>
        <v>3.6290324219945838E-4</v>
      </c>
      <c r="AU38" s="29">
        <f t="shared" si="2"/>
        <v>8.8201176960706366E-4</v>
      </c>
      <c r="AV38" s="29">
        <f t="shared" si="2"/>
        <v>1.9357015406178376E-3</v>
      </c>
      <c r="AW38" s="29">
        <f t="shared" si="2"/>
        <v>2.3629229389148894E-3</v>
      </c>
      <c r="AX38" s="29">
        <f t="shared" si="2"/>
        <v>3.1654218072153352E-3</v>
      </c>
      <c r="AY38" s="29">
        <f t="shared" si="2"/>
        <v>2.4546368127740465E-3</v>
      </c>
      <c r="AZ38" s="29" t="e">
        <f t="shared" si="2"/>
        <v>#DIV/0!</v>
      </c>
      <c r="BA38" s="29">
        <f t="shared" si="2"/>
        <v>2.2719338316946967E-2</v>
      </c>
      <c r="BB38" s="29">
        <f t="shared" si="2"/>
        <v>8.7690408446090082E-3</v>
      </c>
      <c r="BC38" s="29">
        <f t="shared" si="2"/>
        <v>6.8334875255329705E-3</v>
      </c>
      <c r="BD38" s="29">
        <f t="shared" si="2"/>
        <v>2.6130300772076306E-3</v>
      </c>
      <c r="BE38" s="29">
        <f t="shared" si="2"/>
        <v>2.6477367437833686E-3</v>
      </c>
      <c r="BF38" s="29">
        <f t="shared" si="2"/>
        <v>4.0648143913793186E-3</v>
      </c>
      <c r="BG38" s="29">
        <f t="shared" si="2"/>
        <v>1.2244602041977453E-2</v>
      </c>
      <c r="BH38" s="29">
        <f t="shared" si="2"/>
        <v>1.0661226756852805E-2</v>
      </c>
      <c r="BI38" s="29">
        <f t="shared" si="2"/>
        <v>1.5790484802664394E-2</v>
      </c>
      <c r="BJ38" s="29">
        <f t="shared" si="2"/>
        <v>1.241855399056431E-2</v>
      </c>
      <c r="BK38" s="29">
        <f t="shared" si="2"/>
        <v>1.1695079209160776E-2</v>
      </c>
      <c r="BL38" s="71">
        <f t="shared" si="2"/>
        <v>0.11292998508106672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22"/>
  <sheetViews>
    <sheetView workbookViewId="0">
      <selection activeCell="D7" sqref="D7"/>
    </sheetView>
  </sheetViews>
  <sheetFormatPr defaultColWidth="11.19921875" defaultRowHeight="15.6" x14ac:dyDescent="0.3"/>
  <cols>
    <col min="2" max="2" width="12.8984375" customWidth="1"/>
  </cols>
  <sheetData>
    <row r="1" spans="1:65" x14ac:dyDescent="0.3">
      <c r="A1" t="s">
        <v>353</v>
      </c>
    </row>
    <row r="2" spans="1:65" x14ac:dyDescent="0.3">
      <c r="A2" t="s">
        <v>310</v>
      </c>
    </row>
    <row r="4" spans="1:65" x14ac:dyDescent="0.3">
      <c r="A4" s="77" t="s">
        <v>372</v>
      </c>
    </row>
    <row r="5" spans="1:65" x14ac:dyDescent="0.3">
      <c r="A5" s="63" t="s">
        <v>308</v>
      </c>
    </row>
    <row r="6" spans="1:65" x14ac:dyDescent="0.3">
      <c r="A6" s="63" t="s">
        <v>334</v>
      </c>
    </row>
    <row r="8" spans="1:65" ht="26.4" x14ac:dyDescent="0.3">
      <c r="A8" s="24" t="s">
        <v>0</v>
      </c>
      <c r="B8" s="24" t="s">
        <v>367</v>
      </c>
      <c r="C8" s="25" t="s">
        <v>11</v>
      </c>
      <c r="D8" s="25" t="s">
        <v>12</v>
      </c>
      <c r="E8" s="25" t="s">
        <v>13</v>
      </c>
      <c r="F8" s="25" t="s">
        <v>14</v>
      </c>
      <c r="G8" s="25" t="s">
        <v>15</v>
      </c>
      <c r="H8" s="25" t="s">
        <v>16</v>
      </c>
      <c r="I8" s="25" t="s">
        <v>17</v>
      </c>
      <c r="J8" s="25" t="s">
        <v>18</v>
      </c>
      <c r="K8" s="25" t="s">
        <v>19</v>
      </c>
      <c r="L8" s="25" t="s">
        <v>20</v>
      </c>
      <c r="M8" s="25" t="s">
        <v>21</v>
      </c>
      <c r="N8" s="25" t="s">
        <v>22</v>
      </c>
      <c r="O8" s="25" t="s">
        <v>23</v>
      </c>
      <c r="P8" s="26" t="s">
        <v>24</v>
      </c>
      <c r="Q8" s="26" t="s">
        <v>25</v>
      </c>
      <c r="R8" s="26" t="s">
        <v>26</v>
      </c>
      <c r="S8" s="26" t="s">
        <v>27</v>
      </c>
      <c r="T8" s="26" t="s">
        <v>28</v>
      </c>
      <c r="U8" s="26" t="s">
        <v>29</v>
      </c>
      <c r="V8" s="26" t="s">
        <v>30</v>
      </c>
      <c r="W8" s="26" t="s">
        <v>31</v>
      </c>
      <c r="X8" s="26" t="s">
        <v>32</v>
      </c>
      <c r="Y8" s="26" t="s">
        <v>33</v>
      </c>
      <c r="Z8" s="26" t="s">
        <v>34</v>
      </c>
      <c r="AA8" s="26" t="s">
        <v>35</v>
      </c>
      <c r="AB8" s="26" t="s">
        <v>36</v>
      </c>
      <c r="AC8" s="26" t="s">
        <v>37</v>
      </c>
      <c r="AD8" s="26" t="s">
        <v>38</v>
      </c>
      <c r="AE8" s="26" t="s">
        <v>39</v>
      </c>
      <c r="AF8" s="26" t="s">
        <v>40</v>
      </c>
      <c r="AG8" s="26" t="s">
        <v>41</v>
      </c>
      <c r="AH8" s="26" t="s">
        <v>42</v>
      </c>
      <c r="AI8" s="26" t="s">
        <v>43</v>
      </c>
      <c r="AJ8" s="26" t="s">
        <v>44</v>
      </c>
      <c r="AK8" s="26" t="s">
        <v>45</v>
      </c>
      <c r="AL8" s="26" t="s">
        <v>46</v>
      </c>
      <c r="AM8" s="26" t="s">
        <v>47</v>
      </c>
      <c r="AN8" s="26" t="s">
        <v>48</v>
      </c>
      <c r="AO8" s="26" t="s">
        <v>49</v>
      </c>
      <c r="AP8" s="26" t="s">
        <v>50</v>
      </c>
      <c r="AQ8" s="26" t="s">
        <v>51</v>
      </c>
      <c r="AR8" s="26" t="s">
        <v>52</v>
      </c>
      <c r="AS8" s="26" t="s">
        <v>53</v>
      </c>
      <c r="AT8" s="26" t="s">
        <v>54</v>
      </c>
      <c r="AU8" s="26" t="s">
        <v>55</v>
      </c>
      <c r="AV8" s="26" t="s">
        <v>56</v>
      </c>
      <c r="AW8" s="26" t="s">
        <v>57</v>
      </c>
      <c r="AX8" s="26" t="s">
        <v>58</v>
      </c>
      <c r="AY8" s="26" t="s">
        <v>59</v>
      </c>
      <c r="AZ8" s="26" t="s">
        <v>60</v>
      </c>
      <c r="BA8" s="26" t="s">
        <v>61</v>
      </c>
      <c r="BB8" s="26" t="s">
        <v>62</v>
      </c>
      <c r="BC8" s="26" t="s">
        <v>63</v>
      </c>
      <c r="BD8" s="26" t="s">
        <v>64</v>
      </c>
      <c r="BE8" s="26" t="s">
        <v>65</v>
      </c>
      <c r="BF8" s="26" t="s">
        <v>66</v>
      </c>
      <c r="BG8" s="26" t="s">
        <v>67</v>
      </c>
      <c r="BH8" s="26" t="s">
        <v>68</v>
      </c>
      <c r="BI8" s="26" t="s">
        <v>69</v>
      </c>
      <c r="BJ8" s="26" t="s">
        <v>70</v>
      </c>
      <c r="BK8" s="26" t="s">
        <v>71</v>
      </c>
    </row>
    <row r="9" spans="1:65" x14ac:dyDescent="0.3">
      <c r="A9" s="30">
        <v>1448</v>
      </c>
      <c r="B9" s="58" t="s">
        <v>1</v>
      </c>
      <c r="C9" s="29">
        <v>2.1158171635202228E-3</v>
      </c>
      <c r="D9" s="29">
        <v>9.3763218681691268E-3</v>
      </c>
      <c r="E9" s="29">
        <v>0</v>
      </c>
      <c r="F9" s="29">
        <v>1.4236283734605641E-4</v>
      </c>
      <c r="G9" s="29">
        <v>5.6525340357232794E-4</v>
      </c>
      <c r="H9" s="29">
        <v>3.341564866272358E-4</v>
      </c>
      <c r="I9" s="29">
        <v>1.7600937302843507E-3</v>
      </c>
      <c r="J9" s="29">
        <v>7.5440759442427481E-3</v>
      </c>
      <c r="K9" s="29">
        <v>-5.8960148928134757E-4</v>
      </c>
      <c r="L9" s="29">
        <v>1.7463454577503787E-3</v>
      </c>
      <c r="M9" s="29">
        <v>0</v>
      </c>
      <c r="N9" s="29">
        <v>9.7686199042911772E-4</v>
      </c>
      <c r="O9" s="29">
        <v>1.5427450858732311E-4</v>
      </c>
      <c r="P9" s="29">
        <v>3.5459905660377363E-4</v>
      </c>
      <c r="Q9" s="29">
        <v>0</v>
      </c>
      <c r="R9" s="29">
        <v>3.8136792452830195E-3</v>
      </c>
      <c r="S9" s="29">
        <v>0</v>
      </c>
      <c r="T9" s="29">
        <v>0</v>
      </c>
      <c r="U9" s="29">
        <v>0</v>
      </c>
      <c r="V9" s="29">
        <v>0</v>
      </c>
      <c r="W9" s="29">
        <v>0</v>
      </c>
      <c r="X9" s="29">
        <v>0</v>
      </c>
      <c r="Y9" s="29">
        <v>0</v>
      </c>
      <c r="Z9" s="29">
        <v>5.5135613207547168E-4</v>
      </c>
      <c r="AA9" s="29">
        <v>0</v>
      </c>
      <c r="AB9" s="29">
        <v>0</v>
      </c>
      <c r="AC9" s="29">
        <v>0</v>
      </c>
      <c r="AD9" s="29">
        <v>0</v>
      </c>
      <c r="AE9" s="29">
        <v>0</v>
      </c>
      <c r="AF9" s="29">
        <v>0</v>
      </c>
      <c r="AG9" s="29">
        <v>0</v>
      </c>
      <c r="AH9" s="29">
        <v>0</v>
      </c>
      <c r="AI9" s="29">
        <v>0</v>
      </c>
      <c r="AJ9" s="29">
        <v>0</v>
      </c>
      <c r="AK9" s="29">
        <v>0</v>
      </c>
      <c r="AL9" s="29">
        <v>0</v>
      </c>
      <c r="AM9" s="29">
        <v>0</v>
      </c>
      <c r="AN9" s="29">
        <v>0</v>
      </c>
      <c r="AO9" s="29">
        <v>0</v>
      </c>
      <c r="AP9" s="29">
        <v>0</v>
      </c>
      <c r="AQ9" s="29">
        <v>0</v>
      </c>
      <c r="AR9" s="29">
        <v>0</v>
      </c>
      <c r="AS9" s="29">
        <v>0</v>
      </c>
      <c r="AT9" s="29">
        <v>0</v>
      </c>
      <c r="AU9" s="29">
        <v>0</v>
      </c>
      <c r="AV9" s="29">
        <v>0</v>
      </c>
      <c r="AW9" s="29">
        <v>0</v>
      </c>
      <c r="AX9" s="29">
        <v>0</v>
      </c>
      <c r="AY9" s="29">
        <v>0</v>
      </c>
      <c r="AZ9" s="29" t="s">
        <v>2</v>
      </c>
      <c r="BA9" s="29">
        <v>0</v>
      </c>
      <c r="BB9" s="29">
        <v>3.6666300273088376E-3</v>
      </c>
      <c r="BC9" s="29">
        <v>2.1777127606752728E-4</v>
      </c>
      <c r="BD9" s="29">
        <v>0</v>
      </c>
      <c r="BE9" s="29">
        <v>0</v>
      </c>
      <c r="BF9" s="29">
        <v>0</v>
      </c>
      <c r="BG9" s="29">
        <v>0</v>
      </c>
      <c r="BH9" s="29">
        <v>0</v>
      </c>
      <c r="BI9" s="29">
        <v>0</v>
      </c>
      <c r="BJ9" s="29">
        <v>0</v>
      </c>
      <c r="BK9" s="29">
        <v>4.6475500524109008E-4</v>
      </c>
      <c r="BL9" s="73"/>
      <c r="BM9" s="74"/>
    </row>
    <row r="10" spans="1:65" x14ac:dyDescent="0.3">
      <c r="A10" s="30">
        <v>1449</v>
      </c>
      <c r="B10" s="58" t="s">
        <v>1</v>
      </c>
      <c r="C10" s="29">
        <v>4.7045672269409866E-3</v>
      </c>
      <c r="D10" s="29">
        <v>1.0806781011027441E-2</v>
      </c>
      <c r="E10" s="29">
        <v>0</v>
      </c>
      <c r="F10" s="29">
        <v>0</v>
      </c>
      <c r="G10" s="29">
        <v>4.7228728692278056E-4</v>
      </c>
      <c r="H10" s="29">
        <v>1.7253741160487422E-3</v>
      </c>
      <c r="I10" s="29">
        <v>2.2612218580593813E-3</v>
      </c>
      <c r="J10" s="29">
        <v>7.529961620266222E-3</v>
      </c>
      <c r="K10" s="29">
        <v>2.3258247962235524E-4</v>
      </c>
      <c r="L10" s="29">
        <v>0</v>
      </c>
      <c r="M10" s="29">
        <v>0</v>
      </c>
      <c r="N10" s="29">
        <v>6.1617958192441015E-4</v>
      </c>
      <c r="O10" s="29">
        <v>1.0226206857618029E-3</v>
      </c>
      <c r="P10" s="29">
        <v>2.3932116104868924E-4</v>
      </c>
      <c r="Q10" s="29">
        <v>0</v>
      </c>
      <c r="R10" s="29">
        <v>0</v>
      </c>
      <c r="S10" s="29">
        <v>0</v>
      </c>
      <c r="T10" s="29">
        <v>0</v>
      </c>
      <c r="U10" s="29">
        <v>0</v>
      </c>
      <c r="V10" s="29">
        <v>1.1564138576779031E-4</v>
      </c>
      <c r="W10" s="29">
        <v>0</v>
      </c>
      <c r="X10" s="29">
        <v>0</v>
      </c>
      <c r="Y10" s="29">
        <v>0</v>
      </c>
      <c r="Z10" s="29">
        <v>0</v>
      </c>
      <c r="AA10" s="29">
        <v>0</v>
      </c>
      <c r="AB10" s="29">
        <v>0</v>
      </c>
      <c r="AC10" s="29">
        <v>0</v>
      </c>
      <c r="AD10" s="29">
        <v>0</v>
      </c>
      <c r="AE10" s="29">
        <v>0</v>
      </c>
      <c r="AF10" s="29">
        <v>0</v>
      </c>
      <c r="AG10" s="29">
        <v>0</v>
      </c>
      <c r="AH10" s="29">
        <v>0</v>
      </c>
      <c r="AI10" s="29">
        <v>0</v>
      </c>
      <c r="AJ10" s="29">
        <v>0</v>
      </c>
      <c r="AK10" s="29">
        <v>0</v>
      </c>
      <c r="AL10" s="29">
        <v>0</v>
      </c>
      <c r="AM10" s="29">
        <v>0</v>
      </c>
      <c r="AN10" s="29">
        <v>0</v>
      </c>
      <c r="AO10" s="29">
        <v>4.1444132334581782E-4</v>
      </c>
      <c r="AP10" s="29">
        <v>0</v>
      </c>
      <c r="AQ10" s="29">
        <v>0</v>
      </c>
      <c r="AR10" s="29">
        <v>0</v>
      </c>
      <c r="AS10" s="29">
        <v>0</v>
      </c>
      <c r="AT10" s="29">
        <v>0</v>
      </c>
      <c r="AU10" s="29">
        <v>0</v>
      </c>
      <c r="AV10" s="29">
        <v>0</v>
      </c>
      <c r="AW10" s="29">
        <v>0</v>
      </c>
      <c r="AX10" s="29">
        <v>0</v>
      </c>
      <c r="AY10" s="29">
        <v>0</v>
      </c>
      <c r="AZ10" s="29" t="s">
        <v>2</v>
      </c>
      <c r="BA10" s="29">
        <v>1.4513047237827723E-3</v>
      </c>
      <c r="BB10" s="29">
        <v>4.4993308200275985E-4</v>
      </c>
      <c r="BC10" s="29">
        <v>3.3069424674748673E-4</v>
      </c>
      <c r="BD10" s="29">
        <v>1.7407705435063148E-3</v>
      </c>
      <c r="BE10" s="29">
        <v>0</v>
      </c>
      <c r="BF10" s="29">
        <v>0</v>
      </c>
      <c r="BG10" s="29">
        <v>4.1196378967046409E-3</v>
      </c>
      <c r="BH10" s="29">
        <v>0</v>
      </c>
      <c r="BI10" s="29">
        <v>0</v>
      </c>
      <c r="BJ10" s="29">
        <v>7.4830603194203584E-4</v>
      </c>
      <c r="BK10" s="29">
        <v>0</v>
      </c>
      <c r="BL10" s="73"/>
      <c r="BM10" s="74"/>
    </row>
    <row r="11" spans="1:65" x14ac:dyDescent="0.3">
      <c r="A11" s="30">
        <v>1450</v>
      </c>
      <c r="B11" s="59">
        <v>0.15277535322115388</v>
      </c>
      <c r="C11" s="32" t="s">
        <v>2</v>
      </c>
      <c r="D11" s="32" t="s">
        <v>2</v>
      </c>
      <c r="E11" s="32" t="s">
        <v>2</v>
      </c>
      <c r="F11" s="32" t="s">
        <v>2</v>
      </c>
      <c r="G11" s="32" t="s">
        <v>2</v>
      </c>
      <c r="H11" s="32" t="s">
        <v>2</v>
      </c>
      <c r="I11" s="32" t="s">
        <v>2</v>
      </c>
      <c r="J11" s="32" t="s">
        <v>2</v>
      </c>
      <c r="K11" s="32" t="s">
        <v>2</v>
      </c>
      <c r="L11" s="32" t="s">
        <v>2</v>
      </c>
      <c r="M11" s="32" t="s">
        <v>2</v>
      </c>
      <c r="N11" s="32" t="s">
        <v>2</v>
      </c>
      <c r="O11" s="32" t="s">
        <v>2</v>
      </c>
      <c r="P11" s="32">
        <v>1.419972222222222E-3</v>
      </c>
      <c r="Q11" s="32">
        <v>9.2058541666666646E-2</v>
      </c>
      <c r="R11" s="32">
        <v>1.3883333333333328E-3</v>
      </c>
      <c r="S11" s="32">
        <v>5.9613333333333315E-3</v>
      </c>
      <c r="T11" s="32">
        <v>0</v>
      </c>
      <c r="U11" s="32">
        <v>0</v>
      </c>
      <c r="V11" s="32">
        <v>6.861388888888888E-4</v>
      </c>
      <c r="W11" s="32">
        <v>0</v>
      </c>
      <c r="X11" s="32">
        <v>0</v>
      </c>
      <c r="Y11" s="32">
        <v>0</v>
      </c>
      <c r="Z11" s="32">
        <v>0</v>
      </c>
      <c r="AA11" s="32">
        <v>0</v>
      </c>
      <c r="AB11" s="32">
        <v>0</v>
      </c>
      <c r="AC11" s="32">
        <v>6.8141666666666646E-3</v>
      </c>
      <c r="AD11" s="32">
        <v>0</v>
      </c>
      <c r="AE11" s="32">
        <v>0</v>
      </c>
      <c r="AF11" s="32">
        <v>0</v>
      </c>
      <c r="AG11" s="32">
        <v>0</v>
      </c>
      <c r="AH11" s="32">
        <v>0</v>
      </c>
      <c r="AI11" s="32">
        <v>0</v>
      </c>
      <c r="AJ11" s="32">
        <v>0</v>
      </c>
      <c r="AK11" s="32">
        <v>0</v>
      </c>
      <c r="AL11" s="32">
        <v>0</v>
      </c>
      <c r="AM11" s="32">
        <v>0</v>
      </c>
      <c r="AN11" s="32">
        <v>0</v>
      </c>
      <c r="AO11" s="32">
        <v>1.4139356481481475E-2</v>
      </c>
      <c r="AP11" s="32">
        <v>0</v>
      </c>
      <c r="AQ11" s="32">
        <v>0</v>
      </c>
      <c r="AR11" s="32">
        <v>0</v>
      </c>
      <c r="AS11" s="32">
        <v>0</v>
      </c>
      <c r="AT11" s="32">
        <v>0</v>
      </c>
      <c r="AU11" s="32">
        <v>0</v>
      </c>
      <c r="AV11" s="32">
        <v>0</v>
      </c>
      <c r="AW11" s="32">
        <v>0</v>
      </c>
      <c r="AX11" s="32">
        <v>0</v>
      </c>
      <c r="AY11" s="32">
        <v>0</v>
      </c>
      <c r="AZ11" s="32" t="s">
        <v>2</v>
      </c>
      <c r="BA11" s="32">
        <v>9.472182163888887E-2</v>
      </c>
      <c r="BB11" s="32">
        <v>7.3414081213450267E-3</v>
      </c>
      <c r="BC11" s="32">
        <v>4.5782781271929808E-3</v>
      </c>
      <c r="BD11" s="32">
        <v>6.885714594313864E-4</v>
      </c>
      <c r="BE11" s="32">
        <v>1.3944665522988503E-2</v>
      </c>
      <c r="BF11" s="32">
        <v>0</v>
      </c>
      <c r="BG11" s="32">
        <v>9.2487726473765401E-3</v>
      </c>
      <c r="BH11" s="32">
        <v>6.442610272538483E-4</v>
      </c>
      <c r="BI11" s="32">
        <v>3.620154179962546E-2</v>
      </c>
      <c r="BJ11" s="32">
        <v>1.7125518045302015E-2</v>
      </c>
      <c r="BK11" s="32">
        <v>0</v>
      </c>
      <c r="BL11" s="73"/>
      <c r="BM11" s="74"/>
    </row>
    <row r="12" spans="1:65" x14ac:dyDescent="0.3">
      <c r="A12" s="30">
        <v>1451</v>
      </c>
      <c r="B12" s="60">
        <v>6.7990118725961557E-2</v>
      </c>
      <c r="C12" s="32" t="s">
        <v>2</v>
      </c>
      <c r="D12" s="32" t="s">
        <v>2</v>
      </c>
      <c r="E12" s="32" t="s">
        <v>2</v>
      </c>
      <c r="F12" s="32" t="s">
        <v>2</v>
      </c>
      <c r="G12" s="32" t="s">
        <v>2</v>
      </c>
      <c r="H12" s="32" t="s">
        <v>2</v>
      </c>
      <c r="I12" s="32" t="s">
        <v>2</v>
      </c>
      <c r="J12" s="32" t="s">
        <v>2</v>
      </c>
      <c r="K12" s="32" t="s">
        <v>2</v>
      </c>
      <c r="L12" s="32" t="s">
        <v>2</v>
      </c>
      <c r="M12" s="32" t="s">
        <v>2</v>
      </c>
      <c r="N12" s="32" t="s">
        <v>2</v>
      </c>
      <c r="O12" s="32" t="s">
        <v>2</v>
      </c>
      <c r="P12" s="32">
        <v>2.0881944444444442E-3</v>
      </c>
      <c r="Q12" s="32">
        <v>8.7006944444444428E-2</v>
      </c>
      <c r="R12" s="32">
        <v>0</v>
      </c>
      <c r="S12" s="32">
        <v>5.1950617283950612E-3</v>
      </c>
      <c r="T12" s="32">
        <v>0</v>
      </c>
      <c r="U12" s="32">
        <v>0</v>
      </c>
      <c r="V12" s="32">
        <v>2.6907407407407405E-3</v>
      </c>
      <c r="W12" s="32">
        <v>0</v>
      </c>
      <c r="X12" s="32">
        <v>0</v>
      </c>
      <c r="Y12" s="32">
        <v>0</v>
      </c>
      <c r="Z12" s="32">
        <v>0</v>
      </c>
      <c r="AA12" s="32">
        <v>0</v>
      </c>
      <c r="AB12" s="32">
        <v>0</v>
      </c>
      <c r="AC12" s="32">
        <v>6.6805555555555552E-4</v>
      </c>
      <c r="AD12" s="32">
        <v>0</v>
      </c>
      <c r="AE12" s="32">
        <v>0</v>
      </c>
      <c r="AF12" s="32">
        <v>0</v>
      </c>
      <c r="AG12" s="32">
        <v>0</v>
      </c>
      <c r="AH12" s="32">
        <v>0</v>
      </c>
      <c r="AI12" s="32">
        <v>0</v>
      </c>
      <c r="AJ12" s="32">
        <v>0</v>
      </c>
      <c r="AK12" s="32">
        <v>0</v>
      </c>
      <c r="AL12" s="32">
        <v>0</v>
      </c>
      <c r="AM12" s="32">
        <v>0</v>
      </c>
      <c r="AN12" s="32">
        <v>0</v>
      </c>
      <c r="AO12" s="32">
        <v>8.4378086419753077E-3</v>
      </c>
      <c r="AP12" s="32">
        <v>0</v>
      </c>
      <c r="AQ12" s="32">
        <v>0</v>
      </c>
      <c r="AR12" s="32">
        <v>0</v>
      </c>
      <c r="AS12" s="32">
        <v>0</v>
      </c>
      <c r="AT12" s="32">
        <v>0</v>
      </c>
      <c r="AU12" s="32">
        <v>0</v>
      </c>
      <c r="AV12" s="32">
        <v>0</v>
      </c>
      <c r="AW12" s="32">
        <v>0</v>
      </c>
      <c r="AX12" s="32">
        <v>0</v>
      </c>
      <c r="AY12" s="32">
        <v>0</v>
      </c>
      <c r="AZ12" s="32" t="s">
        <v>2</v>
      </c>
      <c r="BA12" s="32">
        <v>8.5721105555555566E-2</v>
      </c>
      <c r="BB12" s="32">
        <v>0</v>
      </c>
      <c r="BC12" s="32">
        <v>0</v>
      </c>
      <c r="BD12" s="32">
        <v>2.7002802330642608E-3</v>
      </c>
      <c r="BE12" s="32">
        <v>6.510114623243933E-3</v>
      </c>
      <c r="BF12" s="32">
        <v>0</v>
      </c>
      <c r="BG12" s="32">
        <v>0</v>
      </c>
      <c r="BH12" s="32">
        <v>3.7897707485520502E-3</v>
      </c>
      <c r="BI12" s="32">
        <v>2.6151784581772787E-2</v>
      </c>
      <c r="BJ12" s="32">
        <v>3.1092080692269462E-3</v>
      </c>
      <c r="BK12" s="32">
        <v>4.7895585262345674E-3</v>
      </c>
      <c r="BL12" s="73"/>
      <c r="BM12" s="74"/>
    </row>
    <row r="13" spans="1:65" x14ac:dyDescent="0.3">
      <c r="A13" s="30">
        <v>1452</v>
      </c>
      <c r="B13" s="58" t="s">
        <v>1</v>
      </c>
      <c r="C13" s="29" t="s">
        <v>2</v>
      </c>
      <c r="D13" s="29" t="s">
        <v>2</v>
      </c>
      <c r="E13" s="29" t="s">
        <v>2</v>
      </c>
      <c r="F13" s="29" t="s">
        <v>2</v>
      </c>
      <c r="G13" s="29" t="s">
        <v>2</v>
      </c>
      <c r="H13" s="29" t="s">
        <v>2</v>
      </c>
      <c r="I13" s="29" t="s">
        <v>2</v>
      </c>
      <c r="J13" s="29" t="s">
        <v>2</v>
      </c>
      <c r="K13" s="29" t="s">
        <v>2</v>
      </c>
      <c r="L13" s="29" t="s">
        <v>2</v>
      </c>
      <c r="M13" s="29" t="s">
        <v>2</v>
      </c>
      <c r="N13" s="29" t="s">
        <v>2</v>
      </c>
      <c r="O13" s="29" t="s">
        <v>2</v>
      </c>
      <c r="P13" s="29" t="s">
        <v>2</v>
      </c>
      <c r="Q13" s="29" t="s">
        <v>2</v>
      </c>
      <c r="R13" s="29" t="s">
        <v>2</v>
      </c>
      <c r="S13" s="29" t="s">
        <v>2</v>
      </c>
      <c r="T13" s="29" t="s">
        <v>2</v>
      </c>
      <c r="U13" s="29" t="s">
        <v>2</v>
      </c>
      <c r="V13" s="29" t="s">
        <v>2</v>
      </c>
      <c r="W13" s="29" t="s">
        <v>2</v>
      </c>
      <c r="X13" s="29" t="s">
        <v>2</v>
      </c>
      <c r="Y13" s="29" t="s">
        <v>2</v>
      </c>
      <c r="Z13" s="29" t="s">
        <v>2</v>
      </c>
      <c r="AA13" s="29" t="s">
        <v>2</v>
      </c>
      <c r="AB13" s="29" t="s">
        <v>2</v>
      </c>
      <c r="AC13" s="29" t="s">
        <v>2</v>
      </c>
      <c r="AD13" s="29" t="s">
        <v>2</v>
      </c>
      <c r="AE13" s="29" t="s">
        <v>2</v>
      </c>
      <c r="AF13" s="29" t="s">
        <v>2</v>
      </c>
      <c r="AG13" s="29" t="s">
        <v>2</v>
      </c>
      <c r="AH13" s="29" t="s">
        <v>2</v>
      </c>
      <c r="AI13" s="29" t="s">
        <v>2</v>
      </c>
      <c r="AJ13" s="29" t="s">
        <v>2</v>
      </c>
      <c r="AK13" s="29" t="s">
        <v>2</v>
      </c>
      <c r="AL13" s="29" t="s">
        <v>2</v>
      </c>
      <c r="AM13" s="29" t="s">
        <v>2</v>
      </c>
      <c r="AN13" s="29" t="s">
        <v>2</v>
      </c>
      <c r="AO13" s="29" t="s">
        <v>2</v>
      </c>
      <c r="AP13" s="29" t="s">
        <v>2</v>
      </c>
      <c r="AQ13" s="29" t="s">
        <v>2</v>
      </c>
      <c r="AR13" s="29" t="s">
        <v>2</v>
      </c>
      <c r="AS13" s="29" t="s">
        <v>2</v>
      </c>
      <c r="AT13" s="29" t="s">
        <v>2</v>
      </c>
      <c r="AU13" s="29" t="s">
        <v>2</v>
      </c>
      <c r="AV13" s="29" t="s">
        <v>2</v>
      </c>
      <c r="AW13" s="29" t="s">
        <v>2</v>
      </c>
      <c r="AX13" s="29" t="s">
        <v>2</v>
      </c>
      <c r="AY13" s="29" t="s">
        <v>2</v>
      </c>
      <c r="AZ13" s="29" t="s">
        <v>2</v>
      </c>
      <c r="BA13" s="29" t="s">
        <v>2</v>
      </c>
      <c r="BB13" s="29" t="s">
        <v>2</v>
      </c>
      <c r="BC13" s="29" t="s">
        <v>2</v>
      </c>
      <c r="BD13" s="29" t="s">
        <v>2</v>
      </c>
      <c r="BE13" s="29" t="s">
        <v>2</v>
      </c>
      <c r="BF13" s="29" t="s">
        <v>2</v>
      </c>
      <c r="BG13" s="29" t="s">
        <v>2</v>
      </c>
      <c r="BH13" s="29" t="s">
        <v>2</v>
      </c>
      <c r="BI13" s="29" t="s">
        <v>2</v>
      </c>
      <c r="BJ13" s="29" t="s">
        <v>2</v>
      </c>
      <c r="BK13" s="29" t="s">
        <v>2</v>
      </c>
      <c r="BL13" s="73"/>
      <c r="BM13" s="74"/>
    </row>
    <row r="14" spans="1:65" x14ac:dyDescent="0.3">
      <c r="A14" s="30">
        <v>1453</v>
      </c>
      <c r="B14" s="58" t="s">
        <v>1</v>
      </c>
      <c r="C14" s="29">
        <v>3.3387059790147321E-3</v>
      </c>
      <c r="D14" s="29">
        <v>8.1238507290262562E-3</v>
      </c>
      <c r="E14" s="29">
        <v>0</v>
      </c>
      <c r="F14" s="29">
        <v>0</v>
      </c>
      <c r="G14" s="29">
        <v>5.0941718818932199E-5</v>
      </c>
      <c r="H14" s="29">
        <v>1.1174713396877296E-4</v>
      </c>
      <c r="I14" s="29">
        <v>0</v>
      </c>
      <c r="J14" s="29">
        <v>6.7059167856621214E-3</v>
      </c>
      <c r="K14" s="29">
        <v>6.7827145448708565E-5</v>
      </c>
      <c r="L14" s="29">
        <v>0</v>
      </c>
      <c r="M14" s="29">
        <v>0</v>
      </c>
      <c r="N14" s="29">
        <v>0</v>
      </c>
      <c r="O14" s="29">
        <v>0</v>
      </c>
      <c r="P14" s="29">
        <v>1.52941000478698E-4</v>
      </c>
      <c r="Q14" s="29">
        <v>1.9022259454284351E-4</v>
      </c>
      <c r="R14" s="29">
        <v>0</v>
      </c>
      <c r="S14" s="29">
        <v>0</v>
      </c>
      <c r="T14" s="29">
        <v>0</v>
      </c>
      <c r="U14" s="29">
        <v>0</v>
      </c>
      <c r="V14" s="29">
        <v>0</v>
      </c>
      <c r="W14" s="29">
        <v>0</v>
      </c>
      <c r="X14" s="29">
        <v>0</v>
      </c>
      <c r="Y14" s="29">
        <v>0</v>
      </c>
      <c r="Z14" s="29">
        <v>0</v>
      </c>
      <c r="AA14" s="29">
        <v>0</v>
      </c>
      <c r="AB14" s="29">
        <v>0</v>
      </c>
      <c r="AC14" s="29">
        <v>0</v>
      </c>
      <c r="AD14" s="29">
        <v>0</v>
      </c>
      <c r="AE14" s="29">
        <v>0</v>
      </c>
      <c r="AF14" s="29">
        <v>0</v>
      </c>
      <c r="AG14" s="29">
        <v>0</v>
      </c>
      <c r="AH14" s="29">
        <v>0</v>
      </c>
      <c r="AI14" s="29">
        <v>0</v>
      </c>
      <c r="AJ14" s="29">
        <v>0</v>
      </c>
      <c r="AK14" s="29">
        <v>0</v>
      </c>
      <c r="AL14" s="29">
        <v>0</v>
      </c>
      <c r="AM14" s="29">
        <v>0</v>
      </c>
      <c r="AN14" s="29">
        <v>0</v>
      </c>
      <c r="AO14" s="29">
        <v>0</v>
      </c>
      <c r="AP14" s="29">
        <v>0</v>
      </c>
      <c r="AQ14" s="29">
        <v>0</v>
      </c>
      <c r="AR14" s="29">
        <v>0</v>
      </c>
      <c r="AS14" s="29">
        <v>0</v>
      </c>
      <c r="AT14" s="29">
        <v>0</v>
      </c>
      <c r="AU14" s="29">
        <v>0</v>
      </c>
      <c r="AV14" s="29">
        <v>0</v>
      </c>
      <c r="AW14" s="29">
        <v>0</v>
      </c>
      <c r="AX14" s="29">
        <v>0</v>
      </c>
      <c r="AY14" s="29">
        <v>0</v>
      </c>
      <c r="AZ14" s="29" t="s">
        <v>2</v>
      </c>
      <c r="BA14" s="29">
        <v>0</v>
      </c>
      <c r="BB14" s="29">
        <v>0</v>
      </c>
      <c r="BC14" s="29">
        <v>0</v>
      </c>
      <c r="BD14" s="29">
        <v>0</v>
      </c>
      <c r="BE14" s="29">
        <v>0</v>
      </c>
      <c r="BF14" s="29">
        <v>0</v>
      </c>
      <c r="BG14" s="29">
        <v>0</v>
      </c>
      <c r="BH14" s="29">
        <v>0</v>
      </c>
      <c r="BI14" s="29">
        <v>0</v>
      </c>
      <c r="BJ14" s="29">
        <v>0</v>
      </c>
      <c r="BK14" s="29">
        <v>7.0158205314876888E-4</v>
      </c>
      <c r="BL14" s="73"/>
      <c r="BM14" s="74"/>
    </row>
    <row r="15" spans="1:65" x14ac:dyDescent="0.3">
      <c r="A15" s="30">
        <v>1454</v>
      </c>
      <c r="B15" s="58" t="s">
        <v>1</v>
      </c>
      <c r="C15" s="29">
        <v>1.8439668796362836E-3</v>
      </c>
      <c r="D15" s="29">
        <v>7.0589427174685736E-3</v>
      </c>
      <c r="E15" s="29">
        <v>0</v>
      </c>
      <c r="F15" s="29">
        <v>0</v>
      </c>
      <c r="G15" s="29">
        <v>5.5832594076990458E-5</v>
      </c>
      <c r="H15" s="29">
        <v>2.5518160406781426E-4</v>
      </c>
      <c r="I15" s="29">
        <v>0</v>
      </c>
      <c r="J15" s="29">
        <v>8.0065442856256889E-3</v>
      </c>
      <c r="K15" s="29">
        <v>0</v>
      </c>
      <c r="L15" s="29">
        <v>0</v>
      </c>
      <c r="M15" s="29">
        <v>0</v>
      </c>
      <c r="N15" s="29">
        <v>0</v>
      </c>
      <c r="O15" s="29">
        <v>0</v>
      </c>
      <c r="P15" s="29">
        <v>2.034344157911494E-4</v>
      </c>
      <c r="Q15" s="29">
        <v>0</v>
      </c>
      <c r="R15" s="29">
        <v>0</v>
      </c>
      <c r="S15" s="29">
        <v>0</v>
      </c>
      <c r="T15" s="29">
        <v>0</v>
      </c>
      <c r="U15" s="29">
        <v>0</v>
      </c>
      <c r="V15" s="29">
        <v>0</v>
      </c>
      <c r="W15" s="29">
        <v>0</v>
      </c>
      <c r="X15" s="29">
        <v>0</v>
      </c>
      <c r="Y15" s="29">
        <v>0</v>
      </c>
      <c r="Z15" s="29">
        <v>0</v>
      </c>
      <c r="AA15" s="29">
        <v>0</v>
      </c>
      <c r="AB15" s="29">
        <v>0</v>
      </c>
      <c r="AC15" s="29">
        <v>0</v>
      </c>
      <c r="AD15" s="29">
        <v>0</v>
      </c>
      <c r="AE15" s="29">
        <v>0</v>
      </c>
      <c r="AF15" s="29">
        <v>0</v>
      </c>
      <c r="AG15" s="29">
        <v>0</v>
      </c>
      <c r="AH15" s="29">
        <v>0</v>
      </c>
      <c r="AI15" s="29">
        <v>0</v>
      </c>
      <c r="AJ15" s="29">
        <v>0</v>
      </c>
      <c r="AK15" s="29">
        <v>0</v>
      </c>
      <c r="AL15" s="29">
        <v>0</v>
      </c>
      <c r="AM15" s="29">
        <v>0</v>
      </c>
      <c r="AN15" s="29">
        <v>0</v>
      </c>
      <c r="AO15" s="29">
        <v>0</v>
      </c>
      <c r="AP15" s="29">
        <v>0</v>
      </c>
      <c r="AQ15" s="29">
        <v>0</v>
      </c>
      <c r="AR15" s="29">
        <v>0</v>
      </c>
      <c r="AS15" s="29">
        <v>0</v>
      </c>
      <c r="AT15" s="29">
        <v>0</v>
      </c>
      <c r="AU15" s="29">
        <v>0</v>
      </c>
      <c r="AV15" s="29">
        <v>0</v>
      </c>
      <c r="AW15" s="29">
        <v>0</v>
      </c>
      <c r="AX15" s="29">
        <v>0</v>
      </c>
      <c r="AY15" s="29">
        <v>0</v>
      </c>
      <c r="AZ15" s="29" t="s">
        <v>2</v>
      </c>
      <c r="BA15" s="29">
        <v>0</v>
      </c>
      <c r="BB15" s="29">
        <v>0</v>
      </c>
      <c r="BC15" s="29">
        <v>0</v>
      </c>
      <c r="BD15" s="29">
        <v>0</v>
      </c>
      <c r="BE15" s="29">
        <v>0</v>
      </c>
      <c r="BF15" s="29">
        <v>0</v>
      </c>
      <c r="BG15" s="29">
        <v>0</v>
      </c>
      <c r="BH15" s="29">
        <v>0</v>
      </c>
      <c r="BI15" s="29">
        <v>0</v>
      </c>
      <c r="BJ15" s="29">
        <v>0</v>
      </c>
      <c r="BK15" s="29">
        <v>3.4995341667329945E-4</v>
      </c>
      <c r="BL15" s="73"/>
      <c r="BM15" s="74"/>
    </row>
    <row r="16" spans="1:65" x14ac:dyDescent="0.3">
      <c r="A16" s="30">
        <v>1455</v>
      </c>
      <c r="B16" s="58" t="s">
        <v>1</v>
      </c>
      <c r="C16" s="29">
        <v>3.9251367737029117E-3</v>
      </c>
      <c r="D16" s="29">
        <v>2.9358690323847063E-3</v>
      </c>
      <c r="E16" s="29">
        <v>0</v>
      </c>
      <c r="F16" s="29">
        <v>6.7081009061352231E-5</v>
      </c>
      <c r="G16" s="29">
        <v>5.3867709383066833E-5</v>
      </c>
      <c r="H16" s="29">
        <v>2.319777118309594E-4</v>
      </c>
      <c r="I16" s="29">
        <v>0</v>
      </c>
      <c r="J16" s="29">
        <v>1.1493265543620734E-2</v>
      </c>
      <c r="K16" s="29">
        <v>0</v>
      </c>
      <c r="L16" s="29">
        <v>0</v>
      </c>
      <c r="M16" s="29">
        <v>0</v>
      </c>
      <c r="N16" s="29">
        <v>0</v>
      </c>
      <c r="O16" s="29">
        <v>0</v>
      </c>
      <c r="P16" s="29">
        <v>9.781668580176046E-4</v>
      </c>
      <c r="Q16" s="29">
        <v>0</v>
      </c>
      <c r="R16" s="29">
        <v>0</v>
      </c>
      <c r="S16" s="29">
        <v>0</v>
      </c>
      <c r="T16" s="29">
        <v>0</v>
      </c>
      <c r="U16" s="29">
        <v>0</v>
      </c>
      <c r="V16" s="29">
        <v>0</v>
      </c>
      <c r="W16" s="29">
        <v>0</v>
      </c>
      <c r="X16" s="29">
        <v>0</v>
      </c>
      <c r="Y16" s="29">
        <v>0</v>
      </c>
      <c r="Z16" s="29">
        <v>0</v>
      </c>
      <c r="AA16" s="29">
        <v>0</v>
      </c>
      <c r="AB16" s="29">
        <v>0</v>
      </c>
      <c r="AC16" s="29">
        <v>0</v>
      </c>
      <c r="AD16" s="29">
        <v>0</v>
      </c>
      <c r="AE16" s="29">
        <v>0</v>
      </c>
      <c r="AF16" s="29">
        <v>0</v>
      </c>
      <c r="AG16" s="29">
        <v>0</v>
      </c>
      <c r="AH16" s="29">
        <v>0</v>
      </c>
      <c r="AI16" s="29">
        <v>0</v>
      </c>
      <c r="AJ16" s="29">
        <v>0</v>
      </c>
      <c r="AK16" s="29">
        <v>0</v>
      </c>
      <c r="AL16" s="29">
        <v>0</v>
      </c>
      <c r="AM16" s="29">
        <v>0</v>
      </c>
      <c r="AN16" s="29">
        <v>0</v>
      </c>
      <c r="AO16" s="29">
        <v>0</v>
      </c>
      <c r="AP16" s="29">
        <v>6.4227488928981472E-4</v>
      </c>
      <c r="AQ16" s="29">
        <v>0</v>
      </c>
      <c r="AR16" s="29">
        <v>0</v>
      </c>
      <c r="AS16" s="29">
        <v>0</v>
      </c>
      <c r="AT16" s="29">
        <v>0</v>
      </c>
      <c r="AU16" s="29">
        <v>0</v>
      </c>
      <c r="AV16" s="29">
        <v>0</v>
      </c>
      <c r="AW16" s="29">
        <v>8.0995598928434748E-4</v>
      </c>
      <c r="AX16" s="29">
        <v>0</v>
      </c>
      <c r="AY16" s="29">
        <v>0</v>
      </c>
      <c r="AZ16" s="29" t="s">
        <v>2</v>
      </c>
      <c r="BA16" s="29">
        <v>0</v>
      </c>
      <c r="BB16" s="29">
        <v>0</v>
      </c>
      <c r="BC16" s="29">
        <v>0</v>
      </c>
      <c r="BD16" s="29">
        <v>0</v>
      </c>
      <c r="BE16" s="29">
        <v>0</v>
      </c>
      <c r="BF16" s="29">
        <v>6.8965013588265732E-4</v>
      </c>
      <c r="BG16" s="29">
        <v>5.5747481514037724E-3</v>
      </c>
      <c r="BH16" s="29">
        <v>6.3242615189671716E-3</v>
      </c>
      <c r="BI16" s="29">
        <v>1.0390798449949905E-2</v>
      </c>
      <c r="BJ16" s="29">
        <v>2.6215871481518591E-3</v>
      </c>
      <c r="BK16" s="29">
        <v>0</v>
      </c>
      <c r="BL16" s="73"/>
      <c r="BM16" s="74"/>
    </row>
    <row r="17" spans="1:65" x14ac:dyDescent="0.3">
      <c r="A17" s="30">
        <v>1456</v>
      </c>
      <c r="B17" s="59">
        <v>0.25207501465144233</v>
      </c>
      <c r="C17" s="32" t="s">
        <v>2</v>
      </c>
      <c r="D17" s="32" t="s">
        <v>2</v>
      </c>
      <c r="E17" s="32" t="s">
        <v>2</v>
      </c>
      <c r="F17" s="32" t="s">
        <v>2</v>
      </c>
      <c r="G17" s="32" t="s">
        <v>2</v>
      </c>
      <c r="H17" s="32" t="s">
        <v>2</v>
      </c>
      <c r="I17" s="32" t="s">
        <v>2</v>
      </c>
      <c r="J17" s="32" t="s">
        <v>2</v>
      </c>
      <c r="K17" s="32" t="s">
        <v>2</v>
      </c>
      <c r="L17" s="32" t="s">
        <v>2</v>
      </c>
      <c r="M17" s="32" t="s">
        <v>2</v>
      </c>
      <c r="N17" s="32" t="s">
        <v>2</v>
      </c>
      <c r="O17" s="32" t="s">
        <v>2</v>
      </c>
      <c r="P17" s="32">
        <v>0</v>
      </c>
      <c r="Q17" s="32">
        <v>9.5175480769230769E-2</v>
      </c>
      <c r="R17" s="32">
        <v>0</v>
      </c>
      <c r="S17" s="32">
        <v>9.7271173271173249E-3</v>
      </c>
      <c r="T17" s="32">
        <v>0</v>
      </c>
      <c r="U17" s="32">
        <v>0</v>
      </c>
      <c r="V17" s="32">
        <v>7.1972610722610718E-4</v>
      </c>
      <c r="W17" s="32">
        <v>0</v>
      </c>
      <c r="X17" s="32">
        <v>0</v>
      </c>
      <c r="Y17" s="32">
        <v>0</v>
      </c>
      <c r="Z17" s="32">
        <v>0</v>
      </c>
      <c r="AA17" s="32">
        <v>0</v>
      </c>
      <c r="AB17" s="32">
        <v>0</v>
      </c>
      <c r="AC17" s="32">
        <v>7.147727272727273E-4</v>
      </c>
      <c r="AD17" s="32">
        <v>0</v>
      </c>
      <c r="AE17" s="32">
        <v>0</v>
      </c>
      <c r="AF17" s="32">
        <v>0</v>
      </c>
      <c r="AG17" s="32">
        <v>0</v>
      </c>
      <c r="AH17" s="32">
        <v>0</v>
      </c>
      <c r="AI17" s="32">
        <v>0</v>
      </c>
      <c r="AJ17" s="32">
        <v>0</v>
      </c>
      <c r="AK17" s="32">
        <v>0</v>
      </c>
      <c r="AL17" s="32">
        <v>0</v>
      </c>
      <c r="AM17" s="32">
        <v>0</v>
      </c>
      <c r="AN17" s="32">
        <v>0</v>
      </c>
      <c r="AO17" s="32">
        <v>1.4831492812742809E-2</v>
      </c>
      <c r="AP17" s="32">
        <v>3.9120379620379616E-3</v>
      </c>
      <c r="AQ17" s="32">
        <v>0</v>
      </c>
      <c r="AR17" s="32">
        <v>0</v>
      </c>
      <c r="AS17" s="32">
        <v>0</v>
      </c>
      <c r="AT17" s="32">
        <v>0</v>
      </c>
      <c r="AU17" s="32">
        <v>0</v>
      </c>
      <c r="AV17" s="32">
        <v>0</v>
      </c>
      <c r="AW17" s="32">
        <v>4.2286013986013978E-3</v>
      </c>
      <c r="AX17" s="32">
        <v>0</v>
      </c>
      <c r="AY17" s="32">
        <v>0</v>
      </c>
      <c r="AZ17" s="32" t="s">
        <v>2</v>
      </c>
      <c r="BA17" s="32">
        <v>9.8663739102564124E-2</v>
      </c>
      <c r="BB17" s="32">
        <v>9.8009898632069655E-3</v>
      </c>
      <c r="BC17" s="32">
        <v>1.3721113268310634E-3</v>
      </c>
      <c r="BD17" s="32">
        <v>1.2278721829021228E-2</v>
      </c>
      <c r="BE17" s="32">
        <v>2.0199565442890446E-2</v>
      </c>
      <c r="BF17" s="32">
        <v>4.2005962821943668E-3</v>
      </c>
      <c r="BG17" s="32">
        <v>5.5437198685573683E-3</v>
      </c>
      <c r="BH17" s="32">
        <v>0</v>
      </c>
      <c r="BI17" s="32">
        <v>4.4635688269689111E-2</v>
      </c>
      <c r="BJ17" s="32">
        <v>1.264121378635347E-2</v>
      </c>
      <c r="BK17" s="32">
        <v>0</v>
      </c>
      <c r="BL17" s="73"/>
      <c r="BM17" s="74"/>
    </row>
    <row r="18" spans="1:65" x14ac:dyDescent="0.3">
      <c r="A18" s="27">
        <v>1457</v>
      </c>
      <c r="B18" s="61">
        <v>8.4097503461538464E-2</v>
      </c>
      <c r="C18" s="29" t="s">
        <v>2</v>
      </c>
      <c r="D18" s="29" t="s">
        <v>2</v>
      </c>
      <c r="E18" s="29" t="s">
        <v>2</v>
      </c>
      <c r="F18" s="29" t="s">
        <v>2</v>
      </c>
      <c r="G18" s="29" t="s">
        <v>2</v>
      </c>
      <c r="H18" s="29" t="s">
        <v>2</v>
      </c>
      <c r="I18" s="29" t="s">
        <v>2</v>
      </c>
      <c r="J18" s="29" t="s">
        <v>2</v>
      </c>
      <c r="K18" s="29" t="s">
        <v>2</v>
      </c>
      <c r="L18" s="29" t="s">
        <v>2</v>
      </c>
      <c r="M18" s="29" t="s">
        <v>2</v>
      </c>
      <c r="N18" s="29" t="s">
        <v>2</v>
      </c>
      <c r="O18" s="29" t="s">
        <v>2</v>
      </c>
      <c r="P18" s="29" t="s">
        <v>2</v>
      </c>
      <c r="Q18" s="29" t="s">
        <v>2</v>
      </c>
      <c r="R18" s="29" t="s">
        <v>2</v>
      </c>
      <c r="S18" s="29" t="s">
        <v>2</v>
      </c>
      <c r="T18" s="29" t="s">
        <v>2</v>
      </c>
      <c r="U18" s="29" t="s">
        <v>2</v>
      </c>
      <c r="V18" s="29" t="s">
        <v>2</v>
      </c>
      <c r="W18" s="29" t="s">
        <v>2</v>
      </c>
      <c r="X18" s="29" t="s">
        <v>2</v>
      </c>
      <c r="Y18" s="29" t="s">
        <v>2</v>
      </c>
      <c r="Z18" s="29" t="s">
        <v>2</v>
      </c>
      <c r="AA18" s="29" t="s">
        <v>2</v>
      </c>
      <c r="AB18" s="29" t="s">
        <v>2</v>
      </c>
      <c r="AC18" s="29" t="s">
        <v>2</v>
      </c>
      <c r="AD18" s="29" t="s">
        <v>2</v>
      </c>
      <c r="AE18" s="29" t="s">
        <v>2</v>
      </c>
      <c r="AF18" s="29" t="s">
        <v>2</v>
      </c>
      <c r="AG18" s="29" t="s">
        <v>2</v>
      </c>
      <c r="AH18" s="29" t="s">
        <v>2</v>
      </c>
      <c r="AI18" s="29" t="s">
        <v>2</v>
      </c>
      <c r="AJ18" s="29" t="s">
        <v>2</v>
      </c>
      <c r="AK18" s="29" t="s">
        <v>2</v>
      </c>
      <c r="AL18" s="29" t="s">
        <v>2</v>
      </c>
      <c r="AM18" s="29" t="s">
        <v>2</v>
      </c>
      <c r="AN18" s="29" t="s">
        <v>2</v>
      </c>
      <c r="AO18" s="29" t="s">
        <v>2</v>
      </c>
      <c r="AP18" s="29" t="s">
        <v>2</v>
      </c>
      <c r="AQ18" s="29" t="s">
        <v>2</v>
      </c>
      <c r="AR18" s="29" t="s">
        <v>2</v>
      </c>
      <c r="AS18" s="29" t="s">
        <v>2</v>
      </c>
      <c r="AT18" s="29" t="s">
        <v>2</v>
      </c>
      <c r="AU18" s="29" t="s">
        <v>2</v>
      </c>
      <c r="AV18" s="29" t="s">
        <v>2</v>
      </c>
      <c r="AW18" s="29" t="s">
        <v>2</v>
      </c>
      <c r="AX18" s="29" t="s">
        <v>2</v>
      </c>
      <c r="AY18" s="29" t="s">
        <v>2</v>
      </c>
      <c r="AZ18" s="29" t="s">
        <v>2</v>
      </c>
      <c r="BA18" s="29" t="s">
        <v>2</v>
      </c>
      <c r="BB18" s="29" t="s">
        <v>2</v>
      </c>
      <c r="BC18" s="29" t="s">
        <v>2</v>
      </c>
      <c r="BD18" s="29" t="s">
        <v>2</v>
      </c>
      <c r="BE18" s="29" t="s">
        <v>2</v>
      </c>
      <c r="BF18" s="29" t="s">
        <v>2</v>
      </c>
      <c r="BG18" s="29" t="s">
        <v>2</v>
      </c>
      <c r="BH18" s="29" t="s">
        <v>2</v>
      </c>
      <c r="BI18" s="29" t="s">
        <v>2</v>
      </c>
      <c r="BJ18" s="29" t="s">
        <v>2</v>
      </c>
      <c r="BK18" s="29" t="s">
        <v>2</v>
      </c>
      <c r="BL18" s="73"/>
      <c r="BM18" s="74"/>
    </row>
    <row r="19" spans="1:65" x14ac:dyDescent="0.3">
      <c r="A19" s="30">
        <v>1458</v>
      </c>
      <c r="B19" s="58" t="s">
        <v>1</v>
      </c>
      <c r="C19" s="29">
        <v>3.8654053440138289E-3</v>
      </c>
      <c r="D19" s="29">
        <v>1.1124277758608976E-2</v>
      </c>
      <c r="E19" s="29">
        <v>0</v>
      </c>
      <c r="F19" s="29">
        <v>0</v>
      </c>
      <c r="G19" s="29">
        <v>5.7554157358653954E-4</v>
      </c>
      <c r="H19" s="29">
        <v>1.8396884683096874E-3</v>
      </c>
      <c r="I19" s="29">
        <v>3.0756556103443571E-3</v>
      </c>
      <c r="J19" s="29">
        <v>1.2851190734824719E-2</v>
      </c>
      <c r="K19" s="29">
        <v>3.7152179133193383E-4</v>
      </c>
      <c r="L19" s="29">
        <v>-1.8093281661169409E-4</v>
      </c>
      <c r="M19" s="29">
        <v>0</v>
      </c>
      <c r="N19" s="29">
        <v>6.1757264944403603E-4</v>
      </c>
      <c r="O19" s="29">
        <v>3.0667201261825195E-4</v>
      </c>
      <c r="P19" s="29">
        <v>1.0916642938496579E-3</v>
      </c>
      <c r="Q19" s="29">
        <v>0</v>
      </c>
      <c r="R19" s="29">
        <v>0</v>
      </c>
      <c r="S19" s="29">
        <v>0</v>
      </c>
      <c r="T19" s="29">
        <v>0</v>
      </c>
      <c r="U19" s="29">
        <v>0</v>
      </c>
      <c r="V19" s="29">
        <v>0</v>
      </c>
      <c r="W19" s="29">
        <v>0</v>
      </c>
      <c r="X19" s="29">
        <v>0</v>
      </c>
      <c r="Y19" s="29">
        <v>0</v>
      </c>
      <c r="Z19" s="29">
        <v>0</v>
      </c>
      <c r="AA19" s="29">
        <v>0</v>
      </c>
      <c r="AB19" s="29">
        <v>0</v>
      </c>
      <c r="AC19" s="29">
        <v>0</v>
      </c>
      <c r="AD19" s="29">
        <v>0</v>
      </c>
      <c r="AE19" s="29">
        <v>0</v>
      </c>
      <c r="AF19" s="29">
        <v>0</v>
      </c>
      <c r="AG19" s="29">
        <v>0</v>
      </c>
      <c r="AH19" s="29">
        <v>0</v>
      </c>
      <c r="AI19" s="29">
        <v>0</v>
      </c>
      <c r="AJ19" s="29">
        <v>0</v>
      </c>
      <c r="AK19" s="29">
        <v>0</v>
      </c>
      <c r="AL19" s="29">
        <v>0</v>
      </c>
      <c r="AM19" s="29">
        <v>0</v>
      </c>
      <c r="AN19" s="29">
        <v>0</v>
      </c>
      <c r="AO19" s="29">
        <v>1.0502641736269294E-4</v>
      </c>
      <c r="AP19" s="29">
        <v>0</v>
      </c>
      <c r="AQ19" s="29">
        <v>0</v>
      </c>
      <c r="AR19" s="29">
        <v>0</v>
      </c>
      <c r="AS19" s="29">
        <v>0</v>
      </c>
      <c r="AT19" s="29">
        <v>0</v>
      </c>
      <c r="AU19" s="29">
        <v>0</v>
      </c>
      <c r="AV19" s="29">
        <v>0</v>
      </c>
      <c r="AW19" s="29">
        <v>5.7392748671222457E-4</v>
      </c>
      <c r="AX19" s="29">
        <v>0</v>
      </c>
      <c r="AY19" s="29">
        <v>0</v>
      </c>
      <c r="AZ19" s="29" t="s">
        <v>2</v>
      </c>
      <c r="BA19" s="29">
        <v>0</v>
      </c>
      <c r="BB19" s="29">
        <v>0</v>
      </c>
      <c r="BC19" s="29">
        <v>5.5868997647164585E-4</v>
      </c>
      <c r="BD19" s="29">
        <v>2.470387354452013E-3</v>
      </c>
      <c r="BE19" s="29">
        <v>0</v>
      </c>
      <c r="BF19" s="29">
        <v>0</v>
      </c>
      <c r="BG19" s="29">
        <v>3.8373527905646238E-3</v>
      </c>
      <c r="BH19" s="29">
        <v>1.5079230193697704E-2</v>
      </c>
      <c r="BI19" s="29">
        <v>1.2478052112926888E-2</v>
      </c>
      <c r="BJ19" s="29">
        <v>2.8174099543017738E-3</v>
      </c>
      <c r="BK19" s="29">
        <v>0</v>
      </c>
      <c r="BL19" s="73"/>
      <c r="BM19" s="74"/>
    </row>
    <row r="20" spans="1:65" x14ac:dyDescent="0.3">
      <c r="A20" s="30">
        <v>1461</v>
      </c>
      <c r="B20" s="58" t="s">
        <v>1</v>
      </c>
      <c r="C20" s="29">
        <v>5.4930000907348073E-3</v>
      </c>
      <c r="D20" s="29">
        <v>9.7199229048806745E-3</v>
      </c>
      <c r="E20" s="29">
        <v>4.5472870541698645E-5</v>
      </c>
      <c r="F20" s="29">
        <v>1.5138659277360734E-3</v>
      </c>
      <c r="G20" s="29">
        <v>4.7964449147822708E-4</v>
      </c>
      <c r="H20" s="29">
        <v>1.7756928478842823E-3</v>
      </c>
      <c r="I20" s="29">
        <v>2.791418089356997E-3</v>
      </c>
      <c r="J20" s="29">
        <v>1.2514754587179377E-2</v>
      </c>
      <c r="K20" s="29">
        <v>4.3282327883080446E-4</v>
      </c>
      <c r="L20" s="29">
        <v>-2.9339472901095402E-4</v>
      </c>
      <c r="M20" s="29">
        <v>0</v>
      </c>
      <c r="N20" s="29">
        <v>1.6044907914131163E-3</v>
      </c>
      <c r="O20" s="29">
        <v>2.420682089334611E-4</v>
      </c>
      <c r="P20" s="29">
        <v>1.2088299281119941E-4</v>
      </c>
      <c r="Q20" s="29">
        <v>0</v>
      </c>
      <c r="R20" s="29">
        <v>0</v>
      </c>
      <c r="S20" s="29">
        <v>0</v>
      </c>
      <c r="T20" s="29">
        <v>0</v>
      </c>
      <c r="U20" s="29">
        <v>0</v>
      </c>
      <c r="V20" s="29">
        <v>0</v>
      </c>
      <c r="W20" s="29">
        <v>0</v>
      </c>
      <c r="X20" s="29">
        <v>0</v>
      </c>
      <c r="Y20" s="29">
        <v>0</v>
      </c>
      <c r="Z20" s="29">
        <v>0</v>
      </c>
      <c r="AA20" s="29">
        <v>0</v>
      </c>
      <c r="AB20" s="29">
        <v>0</v>
      </c>
      <c r="AC20" s="29">
        <v>0</v>
      </c>
      <c r="AD20" s="29">
        <v>0</v>
      </c>
      <c r="AE20" s="29">
        <v>0</v>
      </c>
      <c r="AF20" s="29">
        <v>0</v>
      </c>
      <c r="AG20" s="29">
        <v>0</v>
      </c>
      <c r="AH20" s="29">
        <v>0</v>
      </c>
      <c r="AI20" s="29">
        <v>0</v>
      </c>
      <c r="AJ20" s="29">
        <v>0</v>
      </c>
      <c r="AK20" s="29">
        <v>0</v>
      </c>
      <c r="AL20" s="29">
        <v>0</v>
      </c>
      <c r="AM20" s="29">
        <v>0</v>
      </c>
      <c r="AN20" s="29">
        <v>0</v>
      </c>
      <c r="AO20" s="29">
        <v>0</v>
      </c>
      <c r="AP20" s="29">
        <v>0</v>
      </c>
      <c r="AQ20" s="29">
        <v>0</v>
      </c>
      <c r="AR20" s="29">
        <v>0</v>
      </c>
      <c r="AS20" s="29">
        <v>0</v>
      </c>
      <c r="AT20" s="29">
        <v>0</v>
      </c>
      <c r="AU20" s="29">
        <v>0</v>
      </c>
      <c r="AV20" s="29">
        <v>0</v>
      </c>
      <c r="AW20" s="29">
        <v>0</v>
      </c>
      <c r="AX20" s="29">
        <v>0</v>
      </c>
      <c r="AY20" s="29">
        <v>0</v>
      </c>
      <c r="AZ20" s="29" t="s">
        <v>2</v>
      </c>
      <c r="BA20" s="29">
        <v>0</v>
      </c>
      <c r="BB20" s="29">
        <v>0</v>
      </c>
      <c r="BC20" s="29">
        <v>0</v>
      </c>
      <c r="BD20" s="29">
        <v>0</v>
      </c>
      <c r="BE20" s="29">
        <v>0</v>
      </c>
      <c r="BF20" s="29">
        <v>5.681850816816066E-4</v>
      </c>
      <c r="BG20" s="29">
        <v>1.5747058990992979E-3</v>
      </c>
      <c r="BH20" s="29">
        <v>0</v>
      </c>
      <c r="BI20" s="29">
        <v>0</v>
      </c>
      <c r="BJ20" s="29">
        <v>9.7193632493201029E-4</v>
      </c>
      <c r="BK20" s="29">
        <v>0</v>
      </c>
      <c r="BL20" s="73"/>
      <c r="BM20" s="74"/>
    </row>
    <row r="21" spans="1:65" x14ac:dyDescent="0.3">
      <c r="A21" s="30">
        <v>1462</v>
      </c>
      <c r="B21" s="58" t="s">
        <v>1</v>
      </c>
      <c r="C21" s="29">
        <v>3.0653699822746922E-3</v>
      </c>
      <c r="D21" s="29">
        <v>5.9510191315275424E-3</v>
      </c>
      <c r="E21" s="29">
        <v>0</v>
      </c>
      <c r="F21" s="29">
        <v>3.4502013831600609E-3</v>
      </c>
      <c r="G21" s="29">
        <v>3.0598534372239554E-4</v>
      </c>
      <c r="H21" s="29">
        <v>7.6729783708340325E-4</v>
      </c>
      <c r="I21" s="29">
        <v>2.2207667924121609E-3</v>
      </c>
      <c r="J21" s="29">
        <v>7.2073963027163559E-3</v>
      </c>
      <c r="K21" s="29">
        <v>1.6033534071342799E-4</v>
      </c>
      <c r="L21" s="29">
        <v>-1.2658038226805746E-4</v>
      </c>
      <c r="M21" s="29">
        <v>0</v>
      </c>
      <c r="N21" s="29">
        <v>2.5862386144742135E-4</v>
      </c>
      <c r="O21" s="29">
        <v>3.7654486250248944E-4</v>
      </c>
      <c r="P21" s="29">
        <v>0</v>
      </c>
      <c r="Q21" s="29">
        <v>0</v>
      </c>
      <c r="R21" s="29">
        <v>0</v>
      </c>
      <c r="S21" s="29">
        <v>0</v>
      </c>
      <c r="T21" s="29">
        <v>0</v>
      </c>
      <c r="U21" s="29">
        <v>0</v>
      </c>
      <c r="V21" s="29">
        <v>0</v>
      </c>
      <c r="W21" s="29">
        <v>0</v>
      </c>
      <c r="X21" s="29">
        <v>0</v>
      </c>
      <c r="Y21" s="29">
        <v>0</v>
      </c>
      <c r="Z21" s="29">
        <v>0</v>
      </c>
      <c r="AA21" s="29">
        <v>0</v>
      </c>
      <c r="AB21" s="29">
        <v>0</v>
      </c>
      <c r="AC21" s="29">
        <v>0</v>
      </c>
      <c r="AD21" s="29">
        <v>0</v>
      </c>
      <c r="AE21" s="29">
        <v>0</v>
      </c>
      <c r="AF21" s="29">
        <v>0</v>
      </c>
      <c r="AG21" s="29">
        <v>0</v>
      </c>
      <c r="AH21" s="29">
        <v>0</v>
      </c>
      <c r="AI21" s="29">
        <v>0</v>
      </c>
      <c r="AJ21" s="29">
        <v>0</v>
      </c>
      <c r="AK21" s="29">
        <v>0</v>
      </c>
      <c r="AL21" s="29">
        <v>0</v>
      </c>
      <c r="AM21" s="29">
        <v>0</v>
      </c>
      <c r="AN21" s="29">
        <v>0</v>
      </c>
      <c r="AO21" s="29">
        <v>0</v>
      </c>
      <c r="AP21" s="29">
        <v>0</v>
      </c>
      <c r="AQ21" s="29">
        <v>0</v>
      </c>
      <c r="AR21" s="29">
        <v>0</v>
      </c>
      <c r="AS21" s="29">
        <v>0</v>
      </c>
      <c r="AT21" s="29">
        <v>0</v>
      </c>
      <c r="AU21" s="29">
        <v>0</v>
      </c>
      <c r="AV21" s="29">
        <v>0</v>
      </c>
      <c r="AW21" s="29">
        <v>2.3950015842839033E-4</v>
      </c>
      <c r="AX21" s="29">
        <v>0</v>
      </c>
      <c r="AY21" s="29">
        <v>0</v>
      </c>
      <c r="AZ21" s="29" t="s">
        <v>2</v>
      </c>
      <c r="BA21" s="29">
        <v>0</v>
      </c>
      <c r="BB21" s="29">
        <v>0</v>
      </c>
      <c r="BC21" s="29">
        <v>9.3256615844506687E-5</v>
      </c>
      <c r="BD21" s="29">
        <v>0</v>
      </c>
      <c r="BE21" s="29">
        <v>0</v>
      </c>
      <c r="BF21" s="29">
        <v>0</v>
      </c>
      <c r="BG21" s="29">
        <v>2.8729722203793924E-3</v>
      </c>
      <c r="BH21" s="29">
        <v>0</v>
      </c>
      <c r="BI21" s="29">
        <v>0</v>
      </c>
      <c r="BJ21" s="29">
        <v>4.5219470968794941E-4</v>
      </c>
      <c r="BK21" s="29">
        <v>0</v>
      </c>
      <c r="BL21" s="73"/>
      <c r="BM21" s="74"/>
    </row>
    <row r="22" spans="1:65" x14ac:dyDescent="0.3">
      <c r="A22" s="30">
        <v>1463</v>
      </c>
      <c r="B22" s="58" t="s">
        <v>1</v>
      </c>
      <c r="C22" s="29">
        <v>2.4350280283851459E-3</v>
      </c>
      <c r="D22" s="29">
        <v>6.4786631282489401E-3</v>
      </c>
      <c r="E22" s="29">
        <v>1.8059338874526937E-4</v>
      </c>
      <c r="F22" s="29">
        <v>3.805888179436307E-4</v>
      </c>
      <c r="G22" s="29">
        <v>3.2927827945894396E-4</v>
      </c>
      <c r="H22" s="29">
        <v>6.7521752939490615E-4</v>
      </c>
      <c r="I22" s="29">
        <v>2.3951932472909858E-3</v>
      </c>
      <c r="J22" s="29">
        <v>7.3615578739361963E-3</v>
      </c>
      <c r="K22" s="29">
        <v>1.734157118072168E-4</v>
      </c>
      <c r="L22" s="29">
        <v>-1.1379446765817614E-4</v>
      </c>
      <c r="M22" s="29">
        <v>1.4946917749467957E-4</v>
      </c>
      <c r="N22" s="29">
        <v>7.486117865353909E-4</v>
      </c>
      <c r="O22" s="29">
        <v>7.4669710456083953E-4</v>
      </c>
      <c r="P22" s="29">
        <v>5.5652117973079972E-4</v>
      </c>
      <c r="Q22" s="29">
        <v>0</v>
      </c>
      <c r="R22" s="29">
        <v>0</v>
      </c>
      <c r="S22" s="29">
        <v>0</v>
      </c>
      <c r="T22" s="29">
        <v>0</v>
      </c>
      <c r="U22" s="29">
        <v>0</v>
      </c>
      <c r="V22" s="29">
        <v>0</v>
      </c>
      <c r="W22" s="29">
        <v>0</v>
      </c>
      <c r="X22" s="29">
        <v>0</v>
      </c>
      <c r="Y22" s="29">
        <v>0</v>
      </c>
      <c r="Z22" s="29">
        <v>0</v>
      </c>
      <c r="AA22" s="29">
        <v>0</v>
      </c>
      <c r="AB22" s="29">
        <v>0</v>
      </c>
      <c r="AC22" s="29">
        <v>0</v>
      </c>
      <c r="AD22" s="29">
        <v>0</v>
      </c>
      <c r="AE22" s="29">
        <v>0</v>
      </c>
      <c r="AF22" s="29">
        <v>0</v>
      </c>
      <c r="AG22" s="29">
        <v>0</v>
      </c>
      <c r="AH22" s="29">
        <v>0</v>
      </c>
      <c r="AI22" s="29">
        <v>0</v>
      </c>
      <c r="AJ22" s="29">
        <v>0</v>
      </c>
      <c r="AK22" s="29">
        <v>0</v>
      </c>
      <c r="AL22" s="29">
        <v>0</v>
      </c>
      <c r="AM22" s="29">
        <v>0</v>
      </c>
      <c r="AN22" s="29">
        <v>0</v>
      </c>
      <c r="AO22" s="29">
        <v>0</v>
      </c>
      <c r="AP22" s="29">
        <v>0</v>
      </c>
      <c r="AQ22" s="29">
        <v>0</v>
      </c>
      <c r="AR22" s="29">
        <v>0</v>
      </c>
      <c r="AS22" s="29">
        <v>0</v>
      </c>
      <c r="AT22" s="29">
        <v>0</v>
      </c>
      <c r="AU22" s="29">
        <v>0</v>
      </c>
      <c r="AV22" s="29">
        <v>0</v>
      </c>
      <c r="AW22" s="29">
        <v>0</v>
      </c>
      <c r="AX22" s="29">
        <v>0</v>
      </c>
      <c r="AY22" s="29">
        <v>0</v>
      </c>
      <c r="AZ22" s="29" t="s">
        <v>2</v>
      </c>
      <c r="BA22" s="29">
        <v>0</v>
      </c>
      <c r="BB22" s="29">
        <v>0</v>
      </c>
      <c r="BC22" s="29">
        <v>0</v>
      </c>
      <c r="BD22" s="29">
        <v>0</v>
      </c>
      <c r="BE22" s="29">
        <v>0</v>
      </c>
      <c r="BF22" s="29">
        <v>0</v>
      </c>
      <c r="BG22" s="29">
        <v>3.0128339808216768E-3</v>
      </c>
      <c r="BH22" s="29">
        <v>6.7945818551237228E-3</v>
      </c>
      <c r="BI22" s="29">
        <v>2.1271064690366256E-3</v>
      </c>
      <c r="BJ22" s="29">
        <v>6.7796983552264527E-4</v>
      </c>
      <c r="BK22" s="29">
        <v>0</v>
      </c>
      <c r="BL22" s="73"/>
      <c r="BM22" s="74"/>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15"/>
  <sheetViews>
    <sheetView workbookViewId="0">
      <selection activeCell="I29" sqref="I29"/>
    </sheetView>
  </sheetViews>
  <sheetFormatPr defaultColWidth="11.19921875" defaultRowHeight="15.6" x14ac:dyDescent="0.3"/>
  <cols>
    <col min="1" max="1" width="11.19921875" bestFit="1" customWidth="1"/>
    <col min="2" max="2" width="11.296875" bestFit="1" customWidth="1"/>
    <col min="3" max="3" width="11.19921875" bestFit="1" customWidth="1"/>
    <col min="4" max="4" width="10.69921875" bestFit="1" customWidth="1"/>
    <col min="5" max="5" width="7.296875" bestFit="1" customWidth="1"/>
    <col min="6" max="6" width="6.796875" bestFit="1" customWidth="1"/>
    <col min="7" max="7" width="7.796875" bestFit="1" customWidth="1"/>
    <col min="8" max="8" width="7.296875" bestFit="1" customWidth="1"/>
    <col min="9" max="9" width="15.69921875" bestFit="1" customWidth="1"/>
    <col min="10" max="10" width="10.69921875" bestFit="1" customWidth="1"/>
    <col min="11" max="11" width="11" bestFit="1" customWidth="1"/>
    <col min="12" max="12" width="12.296875" bestFit="1" customWidth="1"/>
    <col min="13" max="13" width="7.5" bestFit="1" customWidth="1"/>
    <col min="14" max="14" width="12.5" bestFit="1" customWidth="1"/>
    <col min="15" max="17" width="6.796875" bestFit="1" customWidth="1"/>
    <col min="18" max="19" width="7.19921875" bestFit="1" customWidth="1"/>
    <col min="20" max="20" width="12.69921875" bestFit="1" customWidth="1"/>
    <col min="21" max="21" width="6.796875" bestFit="1" customWidth="1"/>
    <col min="22" max="22" width="7.69921875" bestFit="1" customWidth="1"/>
    <col min="23" max="23" width="12" bestFit="1" customWidth="1"/>
    <col min="24" max="24" width="11.796875" bestFit="1" customWidth="1"/>
    <col min="25" max="25" width="7.5" bestFit="1" customWidth="1"/>
    <col min="26" max="26" width="14.296875" bestFit="1" customWidth="1"/>
    <col min="27" max="27" width="10" bestFit="1" customWidth="1"/>
    <col min="28" max="28" width="16.796875" bestFit="1" customWidth="1"/>
    <col min="29" max="29" width="13.19921875" bestFit="1" customWidth="1"/>
    <col min="30" max="30" width="8.69921875" bestFit="1" customWidth="1"/>
    <col min="31" max="32" width="11" bestFit="1" customWidth="1"/>
    <col min="33" max="33" width="12.5" bestFit="1" customWidth="1"/>
    <col min="34" max="34" width="14" bestFit="1" customWidth="1"/>
    <col min="35" max="35" width="8.19921875" bestFit="1" customWidth="1"/>
    <col min="36" max="36" width="14.296875" bestFit="1" customWidth="1"/>
    <col min="37" max="37" width="10.69921875" bestFit="1" customWidth="1"/>
    <col min="38" max="38" width="11.19921875" bestFit="1" customWidth="1"/>
    <col min="39" max="40" width="7.69921875" bestFit="1" customWidth="1"/>
    <col min="41" max="41" width="11.19921875" bestFit="1" customWidth="1"/>
    <col min="42" max="42" width="14.296875" bestFit="1" customWidth="1"/>
    <col min="43" max="43" width="8.5" bestFit="1" customWidth="1"/>
    <col min="44" max="44" width="18" bestFit="1" customWidth="1"/>
    <col min="45" max="45" width="17.19921875" bestFit="1" customWidth="1"/>
    <col min="46" max="46" width="16" bestFit="1" customWidth="1"/>
    <col min="47" max="47" width="15.796875" bestFit="1" customWidth="1"/>
    <col min="48" max="48" width="11" bestFit="1" customWidth="1"/>
    <col min="49" max="50" width="15.19921875" bestFit="1" customWidth="1"/>
    <col min="51" max="51" width="11.19921875" bestFit="1" customWidth="1"/>
    <col min="52" max="52" width="15.796875" bestFit="1" customWidth="1"/>
    <col min="53" max="53" width="17.19921875" bestFit="1" customWidth="1"/>
    <col min="54" max="54" width="18" bestFit="1" customWidth="1"/>
    <col min="55" max="55" width="17.69921875" bestFit="1" customWidth="1"/>
    <col min="56" max="56" width="13.796875" bestFit="1" customWidth="1"/>
    <col min="57" max="57" width="19.5" bestFit="1" customWidth="1"/>
    <col min="58" max="58" width="13.796875" bestFit="1" customWidth="1"/>
    <col min="59" max="59" width="7.69921875" bestFit="1" customWidth="1"/>
    <col min="60" max="60" width="15.19921875" bestFit="1" customWidth="1"/>
    <col min="61" max="61" width="7.796875" bestFit="1" customWidth="1"/>
    <col min="62" max="62" width="11.796875" bestFit="1" customWidth="1"/>
    <col min="63" max="63" width="10" bestFit="1" customWidth="1"/>
    <col min="64" max="64" width="11.796875" bestFit="1" customWidth="1"/>
    <col min="65" max="65" width="15.19921875" bestFit="1" customWidth="1"/>
    <col min="66" max="66" width="19.5" bestFit="1" customWidth="1"/>
    <col min="67" max="67" width="18" bestFit="1" customWidth="1"/>
    <col min="68" max="68" width="10" bestFit="1" customWidth="1"/>
    <col min="69" max="69" width="17.69921875" bestFit="1" customWidth="1"/>
    <col min="70" max="70" width="18" bestFit="1" customWidth="1"/>
    <col min="71" max="71" width="16.5" bestFit="1" customWidth="1"/>
    <col min="72" max="72" width="16.69921875" bestFit="1" customWidth="1"/>
    <col min="73" max="73" width="16.5" bestFit="1" customWidth="1"/>
    <col min="74" max="74" width="17.296875" bestFit="1" customWidth="1"/>
    <col min="75" max="76" width="17.796875" bestFit="1" customWidth="1"/>
    <col min="77" max="77" width="18" bestFit="1" customWidth="1"/>
    <col min="78" max="78" width="7" bestFit="1" customWidth="1"/>
    <col min="79" max="79" width="14.5" bestFit="1" customWidth="1"/>
    <col min="80" max="80" width="16.5" bestFit="1" customWidth="1"/>
    <col min="81" max="81" width="17.796875" bestFit="1" customWidth="1"/>
    <col min="82" max="82" width="10.5" bestFit="1" customWidth="1"/>
    <col min="83" max="84" width="18.796875" bestFit="1" customWidth="1"/>
    <col min="85" max="85" width="13.19921875" bestFit="1" customWidth="1"/>
    <col min="86" max="86" width="16.5" bestFit="1" customWidth="1"/>
    <col min="87" max="87" width="10.296875" bestFit="1" customWidth="1"/>
    <col min="88" max="88" width="13.19921875" bestFit="1" customWidth="1"/>
    <col min="89" max="89" width="25" bestFit="1" customWidth="1"/>
    <col min="90" max="90" width="23.19921875" bestFit="1" customWidth="1"/>
    <col min="91" max="91" width="12.5" bestFit="1" customWidth="1"/>
    <col min="92" max="92" width="25" bestFit="1" customWidth="1"/>
    <col min="93" max="93" width="18.19921875" bestFit="1" customWidth="1"/>
    <col min="94" max="94" width="8.19921875" bestFit="1" customWidth="1"/>
    <col min="95" max="95" width="18.796875" bestFit="1" customWidth="1"/>
    <col min="96" max="96" width="12.5" bestFit="1" customWidth="1"/>
    <col min="97" max="97" width="8.5" bestFit="1" customWidth="1"/>
    <col min="98" max="98" width="19.5" bestFit="1" customWidth="1"/>
    <col min="99" max="99" width="14.5" bestFit="1" customWidth="1"/>
    <col min="100" max="100" width="12.5" bestFit="1" customWidth="1"/>
    <col min="101" max="101" width="13.796875" bestFit="1" customWidth="1"/>
    <col min="102" max="102" width="17" bestFit="1" customWidth="1"/>
    <col min="103" max="103" width="17.796875" bestFit="1" customWidth="1"/>
    <col min="104" max="104" width="10.69921875" bestFit="1" customWidth="1"/>
    <col min="105" max="105" width="16" bestFit="1" customWidth="1"/>
    <col min="106" max="106" width="15.796875" bestFit="1" customWidth="1"/>
    <col min="107" max="107" width="19.5" bestFit="1" customWidth="1"/>
    <col min="108" max="108" width="15.19921875" bestFit="1" customWidth="1"/>
    <col min="109" max="110" width="15.796875" bestFit="1" customWidth="1"/>
    <col min="111" max="111" width="22.296875" bestFit="1" customWidth="1"/>
    <col min="112" max="112" width="15.796875" bestFit="1" customWidth="1"/>
    <col min="113" max="113" width="30" bestFit="1" customWidth="1"/>
    <col min="114" max="114" width="18.19921875" bestFit="1" customWidth="1"/>
    <col min="115" max="115" width="6.796875" bestFit="1" customWidth="1"/>
    <col min="116" max="116" width="18.19921875" bestFit="1" customWidth="1"/>
    <col min="117" max="117" width="15.796875" bestFit="1" customWidth="1"/>
    <col min="118" max="119" width="13.796875" bestFit="1" customWidth="1"/>
    <col min="120" max="120" width="15.796875" bestFit="1" customWidth="1"/>
    <col min="121" max="121" width="13.796875" bestFit="1" customWidth="1"/>
    <col min="122" max="122" width="22.5" bestFit="1" customWidth="1"/>
    <col min="123" max="123" width="24.296875" bestFit="1" customWidth="1"/>
    <col min="124" max="124" width="17.5" bestFit="1" customWidth="1"/>
    <col min="125" max="125" width="27.796875" bestFit="1" customWidth="1"/>
    <col min="126" max="126" width="26" bestFit="1" customWidth="1"/>
    <col min="127" max="127" width="7.296875" bestFit="1" customWidth="1"/>
    <col min="128" max="128" width="17.5" bestFit="1" customWidth="1"/>
    <col min="129" max="129" width="11.5" bestFit="1" customWidth="1"/>
    <col min="130" max="130" width="7.296875" bestFit="1" customWidth="1"/>
    <col min="131" max="131" width="11.5" bestFit="1" customWidth="1"/>
    <col min="132" max="132" width="24.296875" bestFit="1" customWidth="1"/>
    <col min="133" max="133" width="17.5" bestFit="1" customWidth="1"/>
    <col min="134" max="134" width="9.69921875" bestFit="1" customWidth="1"/>
    <col min="135" max="135" width="17.5" bestFit="1" customWidth="1"/>
    <col min="136" max="136" width="16.5" bestFit="1" customWidth="1"/>
    <col min="137" max="137" width="22" bestFit="1" customWidth="1"/>
    <col min="138" max="138" width="16.5" bestFit="1" customWidth="1"/>
    <col min="139" max="139" width="14.69921875" bestFit="1" customWidth="1"/>
    <col min="140" max="140" width="16.5" bestFit="1" customWidth="1"/>
    <col min="141" max="141" width="11.19921875" bestFit="1" customWidth="1"/>
    <col min="142" max="142" width="21.69921875" bestFit="1" customWidth="1"/>
    <col min="143" max="143" width="16.5" bestFit="1" customWidth="1"/>
    <col min="144" max="144" width="7.796875" bestFit="1" customWidth="1"/>
    <col min="145" max="145" width="7.296875" bestFit="1" customWidth="1"/>
    <col min="146" max="148" width="12.796875" bestFit="1" customWidth="1"/>
    <col min="149" max="149" width="6.796875" bestFit="1" customWidth="1"/>
    <col min="150" max="150" width="7.19921875" bestFit="1" customWidth="1"/>
    <col min="151" max="151" width="18.19921875" bestFit="1" customWidth="1"/>
    <col min="152" max="152" width="23" bestFit="1" customWidth="1"/>
    <col min="153" max="153" width="18.19921875" bestFit="1" customWidth="1"/>
    <col min="154" max="154" width="7.796875" bestFit="1" customWidth="1"/>
    <col min="155" max="155" width="8" bestFit="1" customWidth="1"/>
    <col min="156" max="156" width="15.5" bestFit="1" customWidth="1"/>
    <col min="157" max="157" width="19" bestFit="1" customWidth="1"/>
    <col min="158" max="162" width="15.5" bestFit="1" customWidth="1"/>
    <col min="163" max="163" width="13.796875" bestFit="1" customWidth="1"/>
    <col min="164" max="165" width="19.5" bestFit="1" customWidth="1"/>
    <col min="166" max="166" width="18.19921875" bestFit="1" customWidth="1"/>
    <col min="167" max="167" width="13.296875" bestFit="1" customWidth="1"/>
    <col min="168" max="168" width="19.5" bestFit="1" customWidth="1"/>
    <col min="169" max="169" width="18.19921875" bestFit="1" customWidth="1"/>
    <col min="170" max="171" width="20.19921875" bestFit="1" customWidth="1"/>
    <col min="172" max="172" width="7.69921875" bestFit="1" customWidth="1"/>
    <col min="173" max="173" width="27.296875" bestFit="1" customWidth="1"/>
    <col min="174" max="174" width="18.19921875" bestFit="1" customWidth="1"/>
    <col min="175" max="175" width="27.296875" bestFit="1" customWidth="1"/>
    <col min="176" max="176" width="14.796875" bestFit="1" customWidth="1"/>
    <col min="177" max="177" width="27.296875" bestFit="1" customWidth="1"/>
    <col min="178" max="178" width="15.19921875" bestFit="1" customWidth="1"/>
    <col min="179" max="179" width="22.19921875" bestFit="1" customWidth="1"/>
    <col min="180" max="180" width="15.19921875" bestFit="1" customWidth="1"/>
    <col min="181" max="182" width="22.19921875" bestFit="1" customWidth="1"/>
    <col min="183" max="183" width="15.19921875" bestFit="1" customWidth="1"/>
    <col min="184" max="188" width="22.19921875" bestFit="1" customWidth="1"/>
    <col min="189" max="189" width="9.5" bestFit="1" customWidth="1"/>
    <col min="190" max="190" width="22.19921875" bestFit="1" customWidth="1"/>
    <col min="191" max="192" width="21.69921875" bestFit="1" customWidth="1"/>
    <col min="193" max="193" width="30.19921875" bestFit="1" customWidth="1"/>
    <col min="194" max="195" width="12.19921875" bestFit="1" customWidth="1"/>
    <col min="196" max="196" width="20.69921875" bestFit="1" customWidth="1"/>
    <col min="197" max="197" width="12.19921875" bestFit="1" customWidth="1"/>
    <col min="198" max="198" width="21.69921875" bestFit="1" customWidth="1"/>
    <col min="199" max="199" width="13.5" bestFit="1" customWidth="1"/>
    <col min="200" max="200" width="21.19921875" bestFit="1" customWidth="1"/>
    <col min="201" max="201" width="10.19921875" bestFit="1" customWidth="1"/>
    <col min="202" max="202" width="32.796875" bestFit="1" customWidth="1"/>
    <col min="203" max="203" width="18.5" bestFit="1" customWidth="1"/>
    <col min="204" max="204" width="9.5" bestFit="1" customWidth="1"/>
    <col min="205" max="205" width="10.19921875" bestFit="1" customWidth="1"/>
  </cols>
  <sheetData>
    <row r="1" spans="1:205" x14ac:dyDescent="0.3">
      <c r="A1" t="s">
        <v>353</v>
      </c>
    </row>
    <row r="2" spans="1:205" x14ac:dyDescent="0.3">
      <c r="A2" t="s">
        <v>306</v>
      </c>
    </row>
    <row r="4" spans="1:205" x14ac:dyDescent="0.3">
      <c r="A4" s="64" t="s">
        <v>370</v>
      </c>
    </row>
    <row r="5" spans="1:205" x14ac:dyDescent="0.3">
      <c r="A5" s="79" t="s">
        <v>371</v>
      </c>
      <c r="B5" s="79"/>
    </row>
    <row r="7" spans="1:205" x14ac:dyDescent="0.3">
      <c r="A7" s="47" t="s">
        <v>0</v>
      </c>
      <c r="B7" s="37" t="s">
        <v>10</v>
      </c>
      <c r="C7" s="37" t="s">
        <v>11</v>
      </c>
      <c r="D7" s="37" t="s">
        <v>12</v>
      </c>
      <c r="E7" s="37" t="s">
        <v>13</v>
      </c>
      <c r="F7" s="37" t="s">
        <v>14</v>
      </c>
      <c r="G7" s="37" t="s">
        <v>15</v>
      </c>
      <c r="H7" s="37" t="s">
        <v>16</v>
      </c>
      <c r="I7" s="37" t="s">
        <v>17</v>
      </c>
      <c r="J7" s="37" t="s">
        <v>18</v>
      </c>
      <c r="K7" s="37" t="s">
        <v>19</v>
      </c>
      <c r="L7" s="37" t="s">
        <v>20</v>
      </c>
      <c r="M7" s="37" t="s">
        <v>21</v>
      </c>
      <c r="N7" s="37" t="s">
        <v>22</v>
      </c>
      <c r="O7" s="37" t="s">
        <v>23</v>
      </c>
      <c r="P7" s="37" t="s">
        <v>24</v>
      </c>
      <c r="Q7" s="37" t="s">
        <v>25</v>
      </c>
      <c r="R7" s="37" t="s">
        <v>26</v>
      </c>
      <c r="S7" s="37" t="s">
        <v>27</v>
      </c>
      <c r="T7" s="37" t="s">
        <v>28</v>
      </c>
      <c r="U7" s="37" t="s">
        <v>29</v>
      </c>
      <c r="V7" s="37" t="s">
        <v>30</v>
      </c>
      <c r="W7" s="37" t="s">
        <v>31</v>
      </c>
      <c r="X7" s="37" t="s">
        <v>32</v>
      </c>
      <c r="Y7" s="37" t="s">
        <v>33</v>
      </c>
      <c r="Z7" s="37" t="s">
        <v>141</v>
      </c>
      <c r="AA7" s="37" t="s">
        <v>35</v>
      </c>
      <c r="AB7" s="37" t="s">
        <v>36</v>
      </c>
      <c r="AC7" s="37" t="s">
        <v>37</v>
      </c>
      <c r="AD7" s="37" t="s">
        <v>39</v>
      </c>
      <c r="AE7" s="37" t="s">
        <v>40</v>
      </c>
      <c r="AF7" s="37" t="s">
        <v>38</v>
      </c>
      <c r="AG7" s="37" t="s">
        <v>41</v>
      </c>
      <c r="AH7" s="37" t="s">
        <v>34</v>
      </c>
      <c r="AI7" s="37" t="s">
        <v>43</v>
      </c>
      <c r="AJ7" s="37" t="s">
        <v>44</v>
      </c>
      <c r="AK7" s="37" t="s">
        <v>45</v>
      </c>
      <c r="AL7" s="37" t="s">
        <v>46</v>
      </c>
      <c r="AM7" s="37" t="s">
        <v>47</v>
      </c>
      <c r="AN7" s="37" t="s">
        <v>48</v>
      </c>
      <c r="AO7" s="37" t="s">
        <v>142</v>
      </c>
      <c r="AP7" s="37" t="s">
        <v>42</v>
      </c>
      <c r="AQ7" s="37" t="s">
        <v>143</v>
      </c>
      <c r="AR7" s="37" t="s">
        <v>144</v>
      </c>
      <c r="AS7" s="37" t="s">
        <v>145</v>
      </c>
      <c r="AT7" s="37" t="s">
        <v>146</v>
      </c>
      <c r="AU7" s="37" t="s">
        <v>147</v>
      </c>
      <c r="AV7" s="37" t="s">
        <v>148</v>
      </c>
      <c r="AW7" s="37" t="s">
        <v>149</v>
      </c>
      <c r="AX7" s="37" t="s">
        <v>150</v>
      </c>
      <c r="AY7" s="37" t="s">
        <v>151</v>
      </c>
      <c r="AZ7" s="37" t="s">
        <v>152</v>
      </c>
      <c r="BA7" s="37" t="s">
        <v>153</v>
      </c>
      <c r="BB7" s="37" t="s">
        <v>154</v>
      </c>
      <c r="BC7" s="37" t="s">
        <v>155</v>
      </c>
      <c r="BD7" s="37" t="s">
        <v>156</v>
      </c>
      <c r="BE7" s="37" t="s">
        <v>157</v>
      </c>
      <c r="BF7" s="37" t="s">
        <v>158</v>
      </c>
      <c r="BG7" s="37" t="s">
        <v>159</v>
      </c>
      <c r="BH7" s="37" t="s">
        <v>160</v>
      </c>
      <c r="BI7" s="37" t="s">
        <v>161</v>
      </c>
      <c r="BJ7" s="37" t="s">
        <v>162</v>
      </c>
      <c r="BK7" s="37" t="s">
        <v>163</v>
      </c>
      <c r="BL7" s="37" t="s">
        <v>164</v>
      </c>
      <c r="BM7" s="37" t="s">
        <v>165</v>
      </c>
      <c r="BN7" s="37" t="s">
        <v>166</v>
      </c>
      <c r="BO7" s="37" t="s">
        <v>167</v>
      </c>
      <c r="BP7" s="37" t="s">
        <v>168</v>
      </c>
      <c r="BQ7" s="37" t="s">
        <v>169</v>
      </c>
      <c r="BR7" s="37" t="s">
        <v>170</v>
      </c>
      <c r="BS7" s="37" t="s">
        <v>171</v>
      </c>
      <c r="BT7" s="37" t="s">
        <v>172</v>
      </c>
      <c r="BU7" s="37" t="s">
        <v>173</v>
      </c>
      <c r="BV7" s="37" t="s">
        <v>174</v>
      </c>
      <c r="BW7" s="37" t="s">
        <v>175</v>
      </c>
      <c r="BX7" s="37" t="s">
        <v>176</v>
      </c>
      <c r="BY7" s="37" t="s">
        <v>177</v>
      </c>
      <c r="BZ7" s="37" t="s">
        <v>49</v>
      </c>
      <c r="CA7" s="37" t="s">
        <v>178</v>
      </c>
      <c r="CB7" s="37" t="s">
        <v>179</v>
      </c>
      <c r="CC7" s="37" t="s">
        <v>180</v>
      </c>
      <c r="CD7" s="37" t="s">
        <v>181</v>
      </c>
      <c r="CE7" s="37" t="s">
        <v>182</v>
      </c>
      <c r="CF7" s="37" t="s">
        <v>183</v>
      </c>
      <c r="CG7" s="37" t="s">
        <v>184</v>
      </c>
      <c r="CH7" s="37" t="s">
        <v>185</v>
      </c>
      <c r="CI7" s="37" t="s">
        <v>186</v>
      </c>
      <c r="CJ7" s="37" t="s">
        <v>187</v>
      </c>
      <c r="CK7" s="37" t="s">
        <v>188</v>
      </c>
      <c r="CL7" s="37" t="s">
        <v>189</v>
      </c>
      <c r="CM7" s="37" t="s">
        <v>190</v>
      </c>
      <c r="CN7" s="37" t="s">
        <v>191</v>
      </c>
      <c r="CO7" s="37" t="s">
        <v>192</v>
      </c>
      <c r="CP7" s="37" t="s">
        <v>193</v>
      </c>
      <c r="CQ7" s="37" t="s">
        <v>194</v>
      </c>
      <c r="CR7" s="37" t="s">
        <v>195</v>
      </c>
      <c r="CS7" s="37" t="s">
        <v>196</v>
      </c>
      <c r="CT7" s="37" t="s">
        <v>197</v>
      </c>
      <c r="CU7" s="37" t="s">
        <v>198</v>
      </c>
      <c r="CV7" s="37" t="s">
        <v>199</v>
      </c>
      <c r="CW7" s="37" t="s">
        <v>200</v>
      </c>
      <c r="CX7" s="37" t="s">
        <v>201</v>
      </c>
      <c r="CY7" s="37" t="s">
        <v>202</v>
      </c>
      <c r="CZ7" s="37" t="s">
        <v>203</v>
      </c>
      <c r="DA7" s="37" t="s">
        <v>204</v>
      </c>
      <c r="DB7" s="37" t="s">
        <v>205</v>
      </c>
      <c r="DC7" s="37" t="s">
        <v>206</v>
      </c>
      <c r="DD7" s="37" t="s">
        <v>207</v>
      </c>
      <c r="DE7" s="37" t="s">
        <v>208</v>
      </c>
      <c r="DF7" s="37" t="s">
        <v>209</v>
      </c>
      <c r="DG7" s="37" t="s">
        <v>210</v>
      </c>
      <c r="DH7" s="37" t="s">
        <v>211</v>
      </c>
      <c r="DI7" s="37" t="s">
        <v>212</v>
      </c>
      <c r="DJ7" s="37" t="s">
        <v>213</v>
      </c>
      <c r="DK7" s="37" t="s">
        <v>50</v>
      </c>
      <c r="DL7" s="37" t="s">
        <v>214</v>
      </c>
      <c r="DM7" s="37" t="s">
        <v>215</v>
      </c>
      <c r="DN7" s="37" t="s">
        <v>216</v>
      </c>
      <c r="DO7" s="37" t="s">
        <v>217</v>
      </c>
      <c r="DP7" s="37" t="s">
        <v>218</v>
      </c>
      <c r="DQ7" s="37" t="s">
        <v>219</v>
      </c>
      <c r="DR7" s="37" t="s">
        <v>220</v>
      </c>
      <c r="DS7" s="37" t="s">
        <v>221</v>
      </c>
      <c r="DT7" s="37" t="s">
        <v>222</v>
      </c>
      <c r="DU7" s="37" t="s">
        <v>223</v>
      </c>
      <c r="DV7" s="37" t="s">
        <v>224</v>
      </c>
      <c r="DW7" s="37" t="s">
        <v>225</v>
      </c>
      <c r="DX7" s="37" t="s">
        <v>226</v>
      </c>
      <c r="DY7" s="37" t="s">
        <v>227</v>
      </c>
      <c r="DZ7" s="37" t="s">
        <v>228</v>
      </c>
      <c r="EA7" s="37" t="s">
        <v>229</v>
      </c>
      <c r="EB7" s="37" t="s">
        <v>230</v>
      </c>
      <c r="EC7" s="37" t="s">
        <v>231</v>
      </c>
      <c r="ED7" s="37" t="s">
        <v>232</v>
      </c>
      <c r="EE7" s="37" t="s">
        <v>233</v>
      </c>
      <c r="EF7" s="37" t="s">
        <v>234</v>
      </c>
      <c r="EG7" s="37" t="s">
        <v>235</v>
      </c>
      <c r="EH7" s="37" t="s">
        <v>236</v>
      </c>
      <c r="EI7" s="37" t="s">
        <v>237</v>
      </c>
      <c r="EJ7" s="37" t="s">
        <v>238</v>
      </c>
      <c r="EK7" s="37" t="s">
        <v>239</v>
      </c>
      <c r="EL7" s="37" t="s">
        <v>240</v>
      </c>
      <c r="EM7" s="37" t="s">
        <v>241</v>
      </c>
      <c r="EN7" s="37" t="s">
        <v>242</v>
      </c>
      <c r="EO7" s="37" t="s">
        <v>243</v>
      </c>
      <c r="EP7" s="37" t="s">
        <v>244</v>
      </c>
      <c r="EQ7" s="37" t="s">
        <v>245</v>
      </c>
      <c r="ER7" s="37" t="s">
        <v>246</v>
      </c>
      <c r="ES7" s="37" t="s">
        <v>54</v>
      </c>
      <c r="ET7" s="37" t="s">
        <v>55</v>
      </c>
      <c r="EU7" s="37" t="s">
        <v>247</v>
      </c>
      <c r="EV7" s="37" t="s">
        <v>248</v>
      </c>
      <c r="EW7" s="37" t="s">
        <v>249</v>
      </c>
      <c r="EX7" s="37" t="s">
        <v>250</v>
      </c>
      <c r="EY7" s="37" t="s">
        <v>251</v>
      </c>
      <c r="EZ7" s="37" t="s">
        <v>252</v>
      </c>
      <c r="FA7" s="37" t="s">
        <v>253</v>
      </c>
      <c r="FB7" s="37" t="s">
        <v>254</v>
      </c>
      <c r="FC7" s="37" t="s">
        <v>255</v>
      </c>
      <c r="FD7" s="37" t="s">
        <v>256</v>
      </c>
      <c r="FE7" s="37" t="s">
        <v>257</v>
      </c>
      <c r="FF7" s="37" t="s">
        <v>258</v>
      </c>
      <c r="FG7" s="37" t="s">
        <v>259</v>
      </c>
      <c r="FH7" s="37" t="s">
        <v>260</v>
      </c>
      <c r="FI7" s="37" t="s">
        <v>261</v>
      </c>
      <c r="FJ7" s="37" t="s">
        <v>262</v>
      </c>
      <c r="FK7" s="37" t="s">
        <v>263</v>
      </c>
      <c r="FL7" s="37" t="s">
        <v>264</v>
      </c>
      <c r="FM7" s="37" t="s">
        <v>265</v>
      </c>
      <c r="FN7" s="37" t="s">
        <v>266</v>
      </c>
      <c r="FO7" s="37" t="s">
        <v>267</v>
      </c>
      <c r="FP7" s="37" t="s">
        <v>268</v>
      </c>
      <c r="FQ7" s="37" t="s">
        <v>269</v>
      </c>
      <c r="FR7" s="37" t="s">
        <v>270</v>
      </c>
      <c r="FS7" s="37" t="s">
        <v>271</v>
      </c>
      <c r="FT7" s="37" t="s">
        <v>272</v>
      </c>
      <c r="FU7" s="37" t="s">
        <v>273</v>
      </c>
      <c r="FV7" s="37" t="s">
        <v>274</v>
      </c>
      <c r="FW7" s="37" t="s">
        <v>275</v>
      </c>
      <c r="FX7" s="37" t="s">
        <v>276</v>
      </c>
      <c r="FY7" s="37" t="s">
        <v>277</v>
      </c>
      <c r="FZ7" s="37" t="s">
        <v>278</v>
      </c>
      <c r="GA7" s="37" t="s">
        <v>279</v>
      </c>
      <c r="GB7" s="37" t="s">
        <v>280</v>
      </c>
      <c r="GC7" s="37" t="s">
        <v>281</v>
      </c>
      <c r="GD7" s="37" t="s">
        <v>282</v>
      </c>
      <c r="GE7" s="37" t="s">
        <v>283</v>
      </c>
      <c r="GF7" s="37" t="s">
        <v>284</v>
      </c>
      <c r="GG7" s="37" t="s">
        <v>285</v>
      </c>
      <c r="GH7" s="37" t="s">
        <v>286</v>
      </c>
      <c r="GI7" s="37" t="s">
        <v>287</v>
      </c>
      <c r="GJ7" s="37" t="s">
        <v>288</v>
      </c>
      <c r="GK7" s="37" t="s">
        <v>289</v>
      </c>
      <c r="GL7" s="37" t="s">
        <v>290</v>
      </c>
      <c r="GM7" s="37" t="s">
        <v>291</v>
      </c>
      <c r="GN7" s="37" t="s">
        <v>292</v>
      </c>
      <c r="GO7" s="37" t="s">
        <v>293</v>
      </c>
      <c r="GP7" s="37" t="s">
        <v>294</v>
      </c>
      <c r="GQ7" s="37" t="s">
        <v>295</v>
      </c>
      <c r="GR7" s="37" t="s">
        <v>296</v>
      </c>
      <c r="GS7" s="37" t="s">
        <v>297</v>
      </c>
      <c r="GT7" s="37" t="s">
        <v>298</v>
      </c>
      <c r="GU7" s="37" t="s">
        <v>299</v>
      </c>
      <c r="GV7" s="37" t="s">
        <v>300</v>
      </c>
      <c r="GW7" s="57" t="s">
        <v>72</v>
      </c>
    </row>
    <row r="8" spans="1:205" x14ac:dyDescent="0.3">
      <c r="A8" s="47">
        <v>1027980</v>
      </c>
      <c r="B8" s="65">
        <v>1.0441189989971431</v>
      </c>
      <c r="C8" s="29">
        <v>2.1714625734018878E-2</v>
      </c>
      <c r="D8" s="29">
        <v>2.9857598674513455E-2</v>
      </c>
      <c r="E8" s="29">
        <v>1.8041724266578459E-3</v>
      </c>
      <c r="F8" s="29">
        <v>3.7246937352893275E-3</v>
      </c>
      <c r="G8" s="29">
        <v>1.1677947434087274E-3</v>
      </c>
      <c r="H8" s="29">
        <v>6.4987691227069179E-4</v>
      </c>
      <c r="I8" s="29">
        <v>6.4216306711550246E-4</v>
      </c>
      <c r="J8" s="29">
        <v>1.8041724266578459E-3</v>
      </c>
      <c r="K8" s="29">
        <v>3.9141367900373579E-3</v>
      </c>
      <c r="L8" s="29">
        <v>6.1158387344333856E-4</v>
      </c>
      <c r="M8" s="29">
        <v>0</v>
      </c>
      <c r="N8" s="29">
        <v>2.4769146874455178E-3</v>
      </c>
      <c r="O8" s="29">
        <v>2.1286077716216136E-4</v>
      </c>
      <c r="P8" s="29" t="s">
        <v>2</v>
      </c>
      <c r="Q8" s="29" t="s">
        <v>2</v>
      </c>
      <c r="R8" s="29" t="s">
        <v>2</v>
      </c>
      <c r="S8" s="29" t="s">
        <v>2</v>
      </c>
      <c r="T8" s="29" t="s">
        <v>2</v>
      </c>
      <c r="U8" s="29" t="s">
        <v>2</v>
      </c>
      <c r="V8" s="29" t="s">
        <v>2</v>
      </c>
      <c r="W8" s="29" t="s">
        <v>2</v>
      </c>
      <c r="X8" s="29" t="s">
        <v>2</v>
      </c>
      <c r="Y8" s="29" t="s">
        <v>2</v>
      </c>
      <c r="Z8" s="29" t="s">
        <v>2</v>
      </c>
      <c r="AA8" s="29" t="s">
        <v>2</v>
      </c>
      <c r="AB8" s="29" t="s">
        <v>2</v>
      </c>
      <c r="AC8" s="29" t="s">
        <v>2</v>
      </c>
      <c r="AD8" s="29" t="s">
        <v>2</v>
      </c>
      <c r="AE8" s="29" t="s">
        <v>2</v>
      </c>
      <c r="AF8" s="29" t="s">
        <v>2</v>
      </c>
      <c r="AG8" s="29" t="s">
        <v>2</v>
      </c>
      <c r="AH8" s="29" t="s">
        <v>2</v>
      </c>
      <c r="AI8" s="29" t="s">
        <v>2</v>
      </c>
      <c r="AJ8" s="29" t="s">
        <v>2</v>
      </c>
      <c r="AK8" s="29" t="s">
        <v>2</v>
      </c>
      <c r="AL8" s="29" t="s">
        <v>2</v>
      </c>
      <c r="AM8" s="29" t="s">
        <v>2</v>
      </c>
      <c r="AN8" s="29" t="s">
        <v>2</v>
      </c>
      <c r="AO8" s="29" t="s">
        <v>2</v>
      </c>
      <c r="AP8" s="29" t="s">
        <v>2</v>
      </c>
      <c r="AQ8" s="29" t="s">
        <v>2</v>
      </c>
      <c r="AR8" s="29" t="s">
        <v>2</v>
      </c>
      <c r="AS8" s="29" t="s">
        <v>2</v>
      </c>
      <c r="AT8" s="29" t="s">
        <v>2</v>
      </c>
      <c r="AU8" s="29" t="s">
        <v>2</v>
      </c>
      <c r="AV8" s="29" t="s">
        <v>2</v>
      </c>
      <c r="AW8" s="29" t="s">
        <v>2</v>
      </c>
      <c r="AX8" s="29" t="s">
        <v>2</v>
      </c>
      <c r="AY8" s="29" t="s">
        <v>2</v>
      </c>
      <c r="AZ8" s="29" t="s">
        <v>2</v>
      </c>
      <c r="BA8" s="29" t="s">
        <v>2</v>
      </c>
      <c r="BB8" s="29" t="s">
        <v>2</v>
      </c>
      <c r="BC8" s="29" t="s">
        <v>2</v>
      </c>
      <c r="BD8" s="29" t="s">
        <v>2</v>
      </c>
      <c r="BE8" s="29" t="s">
        <v>2</v>
      </c>
      <c r="BF8" s="29" t="s">
        <v>2</v>
      </c>
      <c r="BG8" s="29" t="s">
        <v>2</v>
      </c>
      <c r="BH8" s="29" t="s">
        <v>2</v>
      </c>
      <c r="BI8" s="29" t="s">
        <v>2</v>
      </c>
      <c r="BJ8" s="29" t="s">
        <v>2</v>
      </c>
      <c r="BK8" s="29" t="s">
        <v>2</v>
      </c>
      <c r="BL8" s="29" t="s">
        <v>2</v>
      </c>
      <c r="BM8" s="29" t="s">
        <v>2</v>
      </c>
      <c r="BN8" s="29" t="s">
        <v>2</v>
      </c>
      <c r="BO8" s="29" t="s">
        <v>2</v>
      </c>
      <c r="BP8" s="29" t="s">
        <v>2</v>
      </c>
      <c r="BQ8" s="29" t="s">
        <v>2</v>
      </c>
      <c r="BR8" s="29" t="s">
        <v>2</v>
      </c>
      <c r="BS8" s="29" t="s">
        <v>2</v>
      </c>
      <c r="BT8" s="29" t="s">
        <v>2</v>
      </c>
      <c r="BU8" s="29" t="s">
        <v>2</v>
      </c>
      <c r="BV8" s="29" t="s">
        <v>2</v>
      </c>
      <c r="BW8" s="29" t="s">
        <v>2</v>
      </c>
      <c r="BX8" s="29" t="s">
        <v>2</v>
      </c>
      <c r="BY8" s="29" t="s">
        <v>2</v>
      </c>
      <c r="BZ8" s="29" t="s">
        <v>2</v>
      </c>
      <c r="CA8" s="29" t="s">
        <v>2</v>
      </c>
      <c r="CB8" s="29" t="s">
        <v>2</v>
      </c>
      <c r="CC8" s="29" t="s">
        <v>2</v>
      </c>
      <c r="CD8" s="29" t="s">
        <v>2</v>
      </c>
      <c r="CE8" s="29" t="s">
        <v>2</v>
      </c>
      <c r="CF8" s="29" t="s">
        <v>2</v>
      </c>
      <c r="CG8" s="29" t="s">
        <v>2</v>
      </c>
      <c r="CH8" s="29" t="s">
        <v>2</v>
      </c>
      <c r="CI8" s="29" t="s">
        <v>2</v>
      </c>
      <c r="CJ8" s="29" t="s">
        <v>2</v>
      </c>
      <c r="CK8" s="29" t="s">
        <v>2</v>
      </c>
      <c r="CL8" s="29" t="s">
        <v>2</v>
      </c>
      <c r="CM8" s="29" t="s">
        <v>2</v>
      </c>
      <c r="CN8" s="29" t="s">
        <v>2</v>
      </c>
      <c r="CO8" s="29" t="s">
        <v>2</v>
      </c>
      <c r="CP8" s="29" t="s">
        <v>2</v>
      </c>
      <c r="CQ8" s="29" t="s">
        <v>2</v>
      </c>
      <c r="CR8" s="29" t="s">
        <v>2</v>
      </c>
      <c r="CS8" s="29" t="s">
        <v>2</v>
      </c>
      <c r="CT8" s="29" t="s">
        <v>2</v>
      </c>
      <c r="CU8" s="29" t="s">
        <v>2</v>
      </c>
      <c r="CV8" s="29" t="s">
        <v>2</v>
      </c>
      <c r="CW8" s="29" t="s">
        <v>2</v>
      </c>
      <c r="CX8" s="29" t="s">
        <v>2</v>
      </c>
      <c r="CY8" s="29" t="s">
        <v>2</v>
      </c>
      <c r="CZ8" s="29" t="s">
        <v>2</v>
      </c>
      <c r="DA8" s="29" t="s">
        <v>2</v>
      </c>
      <c r="DB8" s="29" t="s">
        <v>2</v>
      </c>
      <c r="DC8" s="29" t="s">
        <v>2</v>
      </c>
      <c r="DD8" s="29" t="s">
        <v>2</v>
      </c>
      <c r="DE8" s="29" t="s">
        <v>2</v>
      </c>
      <c r="DF8" s="29" t="s">
        <v>2</v>
      </c>
      <c r="DG8" s="29" t="s">
        <v>2</v>
      </c>
      <c r="DH8" s="29" t="s">
        <v>2</v>
      </c>
      <c r="DI8" s="29" t="s">
        <v>2</v>
      </c>
      <c r="DJ8" s="29" t="s">
        <v>2</v>
      </c>
      <c r="DK8" s="29" t="s">
        <v>2</v>
      </c>
      <c r="DL8" s="29" t="s">
        <v>2</v>
      </c>
      <c r="DM8" s="29" t="s">
        <v>2</v>
      </c>
      <c r="DN8" s="29" t="s">
        <v>2</v>
      </c>
      <c r="DO8" s="29" t="s">
        <v>2</v>
      </c>
      <c r="DP8" s="29" t="s">
        <v>2</v>
      </c>
      <c r="DQ8" s="29" t="s">
        <v>2</v>
      </c>
      <c r="DR8" s="29" t="s">
        <v>2</v>
      </c>
      <c r="DS8" s="29" t="s">
        <v>2</v>
      </c>
      <c r="DT8" s="29" t="s">
        <v>2</v>
      </c>
      <c r="DU8" s="29" t="s">
        <v>2</v>
      </c>
      <c r="DV8" s="29" t="s">
        <v>2</v>
      </c>
      <c r="DW8" s="29" t="s">
        <v>2</v>
      </c>
      <c r="DX8" s="29" t="s">
        <v>2</v>
      </c>
      <c r="DY8" s="29" t="s">
        <v>2</v>
      </c>
      <c r="DZ8" s="29" t="s">
        <v>2</v>
      </c>
      <c r="EA8" s="29" t="s">
        <v>2</v>
      </c>
      <c r="EB8" s="29" t="s">
        <v>2</v>
      </c>
      <c r="EC8" s="29" t="s">
        <v>2</v>
      </c>
      <c r="ED8" s="29" t="s">
        <v>2</v>
      </c>
      <c r="EE8" s="29" t="s">
        <v>2</v>
      </c>
      <c r="EF8" s="29" t="s">
        <v>2</v>
      </c>
      <c r="EG8" s="29" t="s">
        <v>2</v>
      </c>
      <c r="EH8" s="29" t="s">
        <v>2</v>
      </c>
      <c r="EI8" s="29" t="s">
        <v>2</v>
      </c>
      <c r="EJ8" s="29" t="s">
        <v>2</v>
      </c>
      <c r="EK8" s="29" t="s">
        <v>2</v>
      </c>
      <c r="EL8" s="29" t="s">
        <v>2</v>
      </c>
      <c r="EM8" s="29" t="s">
        <v>2</v>
      </c>
      <c r="EN8" s="29" t="s">
        <v>2</v>
      </c>
      <c r="EO8" s="29" t="s">
        <v>2</v>
      </c>
      <c r="EP8" s="29" t="s">
        <v>2</v>
      </c>
      <c r="EQ8" s="29" t="s">
        <v>2</v>
      </c>
      <c r="ER8" s="29" t="s">
        <v>2</v>
      </c>
      <c r="ES8" s="29" t="s">
        <v>2</v>
      </c>
      <c r="ET8" s="29" t="s">
        <v>2</v>
      </c>
      <c r="EU8" s="29" t="s">
        <v>2</v>
      </c>
      <c r="EV8" s="29" t="s">
        <v>2</v>
      </c>
      <c r="EW8" s="29" t="s">
        <v>2</v>
      </c>
      <c r="EX8" s="29" t="s">
        <v>2</v>
      </c>
      <c r="EY8" s="29" t="s">
        <v>2</v>
      </c>
      <c r="EZ8" s="29" t="s">
        <v>2</v>
      </c>
      <c r="FA8" s="29" t="s">
        <v>2</v>
      </c>
      <c r="FB8" s="29" t="s">
        <v>2</v>
      </c>
      <c r="FC8" s="29" t="s">
        <v>2</v>
      </c>
      <c r="FD8" s="29" t="s">
        <v>2</v>
      </c>
      <c r="FE8" s="29" t="s">
        <v>2</v>
      </c>
      <c r="FF8" s="29" t="s">
        <v>2</v>
      </c>
      <c r="FG8" s="29" t="s">
        <v>2</v>
      </c>
      <c r="FH8" s="29" t="s">
        <v>2</v>
      </c>
      <c r="FI8" s="29" t="s">
        <v>2</v>
      </c>
      <c r="FJ8" s="29" t="s">
        <v>2</v>
      </c>
      <c r="FK8" s="29" t="s">
        <v>2</v>
      </c>
      <c r="FL8" s="29" t="s">
        <v>2</v>
      </c>
      <c r="FM8" s="29" t="s">
        <v>2</v>
      </c>
      <c r="FN8" s="29" t="s">
        <v>2</v>
      </c>
      <c r="FO8" s="29" t="s">
        <v>2</v>
      </c>
      <c r="FP8" s="29" t="s">
        <v>2</v>
      </c>
      <c r="FQ8" s="29" t="s">
        <v>2</v>
      </c>
      <c r="FR8" s="29" t="s">
        <v>2</v>
      </c>
      <c r="FS8" s="29" t="s">
        <v>2</v>
      </c>
      <c r="FT8" s="29" t="s">
        <v>2</v>
      </c>
      <c r="FU8" s="29" t="s">
        <v>2</v>
      </c>
      <c r="FV8" s="29" t="s">
        <v>2</v>
      </c>
      <c r="FW8" s="29" t="s">
        <v>2</v>
      </c>
      <c r="FX8" s="29" t="s">
        <v>2</v>
      </c>
      <c r="FY8" s="29" t="s">
        <v>2</v>
      </c>
      <c r="FZ8" s="29" t="s">
        <v>2</v>
      </c>
      <c r="GA8" s="29" t="s">
        <v>2</v>
      </c>
      <c r="GB8" s="29" t="s">
        <v>2</v>
      </c>
      <c r="GC8" s="29" t="s">
        <v>2</v>
      </c>
      <c r="GD8" s="29" t="s">
        <v>2</v>
      </c>
      <c r="GE8" s="29" t="s">
        <v>2</v>
      </c>
      <c r="GF8" s="29" t="s">
        <v>2</v>
      </c>
      <c r="GG8" s="29" t="s">
        <v>2</v>
      </c>
      <c r="GH8" s="29" t="s">
        <v>2</v>
      </c>
      <c r="GI8" s="29" t="s">
        <v>2</v>
      </c>
      <c r="GJ8" s="29" t="s">
        <v>2</v>
      </c>
      <c r="GK8" s="29" t="s">
        <v>2</v>
      </c>
      <c r="GL8" s="29" t="s">
        <v>2</v>
      </c>
      <c r="GM8" s="29" t="s">
        <v>2</v>
      </c>
      <c r="GN8" s="29" t="s">
        <v>2</v>
      </c>
      <c r="GO8" s="29" t="s">
        <v>2</v>
      </c>
      <c r="GP8" s="29" t="s">
        <v>2</v>
      </c>
      <c r="GQ8" s="29" t="s">
        <v>2</v>
      </c>
      <c r="GR8" s="29" t="s">
        <v>2</v>
      </c>
      <c r="GS8" s="29" t="s">
        <v>2</v>
      </c>
      <c r="GT8" s="29" t="s">
        <v>2</v>
      </c>
      <c r="GU8" s="29" t="s">
        <v>2</v>
      </c>
      <c r="GV8" s="29" t="s">
        <v>2</v>
      </c>
      <c r="GW8" s="29" t="s">
        <v>2</v>
      </c>
    </row>
    <row r="9" spans="1:205" x14ac:dyDescent="0.3">
      <c r="A9" s="47">
        <v>1028019</v>
      </c>
      <c r="B9" s="65">
        <v>0.96128896814244402</v>
      </c>
      <c r="C9" s="29">
        <v>5.6606036200180935E-3</v>
      </c>
      <c r="D9" s="29">
        <v>4.9915211201670296E-3</v>
      </c>
      <c r="E9" s="29">
        <v>3.8516779784993679E-4</v>
      </c>
      <c r="F9" s="29">
        <v>1.1047999111418062E-3</v>
      </c>
      <c r="G9" s="29">
        <v>5.1355706379991575E-4</v>
      </c>
      <c r="H9" s="29">
        <v>3.8516779784993679E-4</v>
      </c>
      <c r="I9" s="29">
        <v>0</v>
      </c>
      <c r="J9" s="29">
        <v>5.1355706379991575E-4</v>
      </c>
      <c r="K9" s="29">
        <v>6.4194632974989461E-4</v>
      </c>
      <c r="L9" s="29">
        <v>0</v>
      </c>
      <c r="M9" s="29">
        <v>0</v>
      </c>
      <c r="N9" s="29">
        <v>4.7076064181658959E-4</v>
      </c>
      <c r="O9" s="29">
        <v>4.9794810157349507E-4</v>
      </c>
      <c r="P9" s="29">
        <v>1.7974876045727069E-2</v>
      </c>
      <c r="Q9" s="29">
        <v>5.5560506298089299E-2</v>
      </c>
      <c r="R9" s="29">
        <v>8.9970418076831967E-4</v>
      </c>
      <c r="S9" s="29">
        <v>2.4918045248840032E-2</v>
      </c>
      <c r="T9" s="29">
        <v>0</v>
      </c>
      <c r="U9" s="29">
        <v>2.9761563675938774E-3</v>
      </c>
      <c r="V9" s="29">
        <v>7.3874730529935296E-4</v>
      </c>
      <c r="W9" s="29">
        <v>0</v>
      </c>
      <c r="X9" s="29">
        <v>2.3571123884037898E-3</v>
      </c>
      <c r="Y9" s="29">
        <v>4.601981329740725E-3</v>
      </c>
      <c r="Z9" s="29">
        <v>1.9081386001364024E-3</v>
      </c>
      <c r="AA9" s="29">
        <v>1.795895153069556E-3</v>
      </c>
      <c r="AB9" s="29">
        <v>0</v>
      </c>
      <c r="AC9" s="29">
        <v>1.0798528115565083E-2</v>
      </c>
      <c r="AD9" s="29">
        <v>0</v>
      </c>
      <c r="AE9" s="29">
        <v>7.5747424745463247E-4</v>
      </c>
      <c r="AF9" s="29">
        <v>3.4627394169354626E-3</v>
      </c>
      <c r="AG9" s="29">
        <v>8.979475765347742E-4</v>
      </c>
      <c r="AH9" s="29">
        <v>8.1937716358798443E-3</v>
      </c>
      <c r="AI9" s="29">
        <v>5.6121723533423531E-4</v>
      </c>
      <c r="AJ9" s="29">
        <v>1.346921364802161E-3</v>
      </c>
      <c r="AK9" s="29">
        <v>0</v>
      </c>
      <c r="AL9" s="29">
        <v>0</v>
      </c>
      <c r="AM9" s="29">
        <v>0</v>
      </c>
      <c r="AN9" s="29">
        <v>0</v>
      </c>
      <c r="AO9" s="29">
        <v>0</v>
      </c>
      <c r="AP9" s="29">
        <v>0</v>
      </c>
      <c r="AQ9" s="29">
        <v>4.2974671338297486E-3</v>
      </c>
      <c r="AR9" s="29">
        <v>6.5410304902053596E-4</v>
      </c>
      <c r="AS9" s="29">
        <v>0</v>
      </c>
      <c r="AT9" s="29">
        <v>0</v>
      </c>
      <c r="AU9" s="29">
        <v>1.2642520798444822E-3</v>
      </c>
      <c r="AV9" s="29">
        <v>7.631202238572905E-4</v>
      </c>
      <c r="AW9" s="29">
        <v>0</v>
      </c>
      <c r="AX9" s="29">
        <v>0</v>
      </c>
      <c r="AY9" s="29">
        <v>7.8570412946792718E-4</v>
      </c>
      <c r="AZ9" s="29">
        <v>2.4135721524303783E-3</v>
      </c>
      <c r="BA9" s="29">
        <v>0</v>
      </c>
      <c r="BB9" s="29">
        <v>0</v>
      </c>
      <c r="BC9" s="29">
        <v>0</v>
      </c>
      <c r="BD9" s="29">
        <v>5.5790144292595925E-3</v>
      </c>
      <c r="BE9" s="29">
        <v>0</v>
      </c>
      <c r="BF9" s="29">
        <v>3.7431121594717716E-3</v>
      </c>
      <c r="BG9" s="29">
        <v>0</v>
      </c>
      <c r="BH9" s="29">
        <v>0</v>
      </c>
      <c r="BI9" s="29">
        <v>3.5039212982121786E-3</v>
      </c>
      <c r="BJ9" s="29">
        <v>0</v>
      </c>
      <c r="BK9" s="29">
        <v>0</v>
      </c>
      <c r="BL9" s="29">
        <v>0</v>
      </c>
      <c r="BM9" s="29">
        <v>0</v>
      </c>
      <c r="BN9" s="29">
        <v>0</v>
      </c>
      <c r="BO9" s="29">
        <v>0</v>
      </c>
      <c r="BP9" s="29">
        <v>0</v>
      </c>
      <c r="BQ9" s="29">
        <v>0</v>
      </c>
      <c r="BR9" s="29">
        <v>0</v>
      </c>
      <c r="BS9" s="29">
        <v>0</v>
      </c>
      <c r="BT9" s="29">
        <v>3.7495770902451061E-3</v>
      </c>
      <c r="BU9" s="29">
        <v>2.978246108011139E-3</v>
      </c>
      <c r="BV9" s="29">
        <v>0</v>
      </c>
      <c r="BW9" s="29">
        <v>0</v>
      </c>
      <c r="BX9" s="29">
        <v>0</v>
      </c>
      <c r="BY9" s="29">
        <v>0</v>
      </c>
      <c r="BZ9" s="29">
        <v>1.9940224046919659E-2</v>
      </c>
      <c r="CA9" s="29">
        <v>0</v>
      </c>
      <c r="CB9" s="29">
        <v>0</v>
      </c>
      <c r="CC9" s="29">
        <v>0</v>
      </c>
      <c r="CD9" s="29">
        <v>1.6836517060027092E-3</v>
      </c>
      <c r="CE9" s="29">
        <v>0</v>
      </c>
      <c r="CF9" s="29">
        <v>0</v>
      </c>
      <c r="CG9" s="29">
        <v>2.8636981807799436E-3</v>
      </c>
      <c r="CH9" s="29">
        <v>3.8265599899597589E-3</v>
      </c>
      <c r="CI9" s="29">
        <v>0</v>
      </c>
      <c r="CJ9" s="29">
        <v>3.3218898897047337E-3</v>
      </c>
      <c r="CK9" s="29">
        <v>0</v>
      </c>
      <c r="CL9" s="29">
        <v>1.010191023601621E-3</v>
      </c>
      <c r="CM9" s="29">
        <v>1.2600271995431745E-3</v>
      </c>
      <c r="CN9" s="29">
        <v>0</v>
      </c>
      <c r="CO9" s="29">
        <v>7.6431465568996505E-3</v>
      </c>
      <c r="CP9" s="29">
        <v>0</v>
      </c>
      <c r="CQ9" s="29">
        <v>0</v>
      </c>
      <c r="CR9" s="29">
        <v>0</v>
      </c>
      <c r="CS9" s="29">
        <v>1.9473147629303631E-3</v>
      </c>
      <c r="CT9" s="29">
        <v>0</v>
      </c>
      <c r="CU9" s="29">
        <v>0</v>
      </c>
      <c r="CV9" s="29">
        <v>0</v>
      </c>
      <c r="CW9" s="29">
        <v>0</v>
      </c>
      <c r="CX9" s="29">
        <v>0</v>
      </c>
      <c r="CY9" s="29">
        <v>0</v>
      </c>
      <c r="CZ9" s="29">
        <v>0</v>
      </c>
      <c r="DA9" s="29">
        <v>0</v>
      </c>
      <c r="DB9" s="29">
        <v>0</v>
      </c>
      <c r="DC9" s="29">
        <v>0</v>
      </c>
      <c r="DD9" s="29">
        <v>0</v>
      </c>
      <c r="DE9" s="29">
        <v>0</v>
      </c>
      <c r="DF9" s="29">
        <v>1.028338804895888E-3</v>
      </c>
      <c r="DG9" s="29">
        <v>6.7346068240108211E-4</v>
      </c>
      <c r="DH9" s="29">
        <v>0</v>
      </c>
      <c r="DI9" s="29">
        <v>0</v>
      </c>
      <c r="DJ9" s="29">
        <v>3.8848354851622312E-3</v>
      </c>
      <c r="DK9" s="29">
        <v>3.7281305549972166E-2</v>
      </c>
      <c r="DL9" s="29">
        <v>0</v>
      </c>
      <c r="DM9" s="29">
        <v>4.9131742900581183E-3</v>
      </c>
      <c r="DN9" s="29">
        <v>0</v>
      </c>
      <c r="DO9" s="29">
        <v>7.9981907047457443E-4</v>
      </c>
      <c r="DP9" s="29">
        <v>0</v>
      </c>
      <c r="DQ9" s="29">
        <v>1.9424177425811193E-3</v>
      </c>
      <c r="DR9" s="29">
        <v>0</v>
      </c>
      <c r="DS9" s="29">
        <v>0</v>
      </c>
      <c r="DT9" s="29">
        <v>1.2543940258080955E-3</v>
      </c>
      <c r="DU9" s="29">
        <v>0</v>
      </c>
      <c r="DV9" s="29">
        <v>0</v>
      </c>
      <c r="DW9" s="29">
        <v>0</v>
      </c>
      <c r="DX9" s="29">
        <v>0</v>
      </c>
      <c r="DY9" s="29">
        <v>0</v>
      </c>
      <c r="DZ9" s="29">
        <v>1.5996381409491567E-3</v>
      </c>
      <c r="EA9" s="29">
        <v>0</v>
      </c>
      <c r="EB9" s="29">
        <v>6.7346068240108211E-4</v>
      </c>
      <c r="EC9" s="29">
        <v>0</v>
      </c>
      <c r="ED9" s="29">
        <v>5.6121723533423531E-4</v>
      </c>
      <c r="EE9" s="29">
        <v>0</v>
      </c>
      <c r="EF9" s="29">
        <v>0</v>
      </c>
      <c r="EG9" s="29">
        <v>0</v>
      </c>
      <c r="EH9" s="29">
        <v>0</v>
      </c>
      <c r="EI9" s="29">
        <v>0</v>
      </c>
      <c r="EJ9" s="29">
        <v>1.0263223847520779E-3</v>
      </c>
      <c r="EK9" s="29">
        <v>5.4159035184067434E-3</v>
      </c>
      <c r="EL9" s="29">
        <v>0</v>
      </c>
      <c r="EM9" s="29">
        <v>0</v>
      </c>
      <c r="EN9" s="29">
        <v>1.3245639017938002E-2</v>
      </c>
      <c r="EO9" s="29">
        <v>6.6271283909215091E-3</v>
      </c>
      <c r="EP9" s="29">
        <v>0</v>
      </c>
      <c r="EQ9" s="29">
        <v>0</v>
      </c>
      <c r="ER9" s="29">
        <v>1.0263223847520779E-3</v>
      </c>
      <c r="ES9" s="29">
        <v>1.7710220303575287E-3</v>
      </c>
      <c r="ET9" s="29">
        <v>6.202351644379803E-3</v>
      </c>
      <c r="EU9" s="29">
        <v>1.3662789981827084E-3</v>
      </c>
      <c r="EV9" s="29">
        <v>0</v>
      </c>
      <c r="EW9" s="29">
        <v>0</v>
      </c>
      <c r="EX9" s="29">
        <v>0</v>
      </c>
      <c r="EY9" s="29">
        <v>7.9825080593310218E-4</v>
      </c>
      <c r="EZ9" s="29">
        <v>0</v>
      </c>
      <c r="FA9" s="29">
        <v>0</v>
      </c>
      <c r="FB9" s="29">
        <v>0</v>
      </c>
      <c r="FC9" s="29">
        <v>0</v>
      </c>
      <c r="FD9" s="29">
        <v>9.1085266545514127E-4</v>
      </c>
      <c r="FE9" s="29">
        <v>0</v>
      </c>
      <c r="FF9" s="29">
        <v>0</v>
      </c>
      <c r="FG9" s="29">
        <v>7.4806428678353366E-4</v>
      </c>
      <c r="FH9" s="29">
        <v>4.6559582085551965E-3</v>
      </c>
      <c r="FI9" s="29">
        <v>2.3510591870339664E-3</v>
      </c>
      <c r="FJ9" s="29">
        <v>2.7785244937674107E-3</v>
      </c>
      <c r="FK9" s="29">
        <v>1.1385658318189247E-3</v>
      </c>
      <c r="FL9" s="29">
        <v>1.4961285735670699E-3</v>
      </c>
      <c r="FM9" s="29">
        <v>8.5926676783622587E-3</v>
      </c>
      <c r="FN9" s="29">
        <v>0</v>
      </c>
      <c r="FO9" s="29">
        <v>0</v>
      </c>
      <c r="FP9" s="29">
        <v>5.6928291590946237E-4</v>
      </c>
      <c r="FQ9" s="29">
        <v>0</v>
      </c>
      <c r="FR9" s="29">
        <v>1.8167275536171532E-3</v>
      </c>
      <c r="FS9" s="29">
        <v>0</v>
      </c>
      <c r="FT9" s="29">
        <v>5.2536976611100117E-4</v>
      </c>
      <c r="FU9" s="29">
        <v>5.3702019360855207E-4</v>
      </c>
      <c r="FV9" s="29">
        <v>0</v>
      </c>
      <c r="FW9" s="29">
        <v>7.5182827105197358E-4</v>
      </c>
      <c r="FX9" s="29">
        <v>0</v>
      </c>
      <c r="FY9" s="29">
        <v>0</v>
      </c>
      <c r="FZ9" s="29">
        <v>1.7184646195473679E-3</v>
      </c>
      <c r="GA9" s="29">
        <v>0</v>
      </c>
      <c r="GB9" s="29">
        <v>0</v>
      </c>
      <c r="GC9" s="29">
        <v>7.5182827105197358E-4</v>
      </c>
      <c r="GD9" s="29">
        <v>6.4442423233026234E-4</v>
      </c>
      <c r="GE9" s="29">
        <v>8.5923230977368015E-4</v>
      </c>
      <c r="GF9" s="29">
        <v>3.7450778379860181E-4</v>
      </c>
      <c r="GG9" s="29">
        <v>0</v>
      </c>
      <c r="GH9" s="29">
        <v>0</v>
      </c>
      <c r="GI9" s="29">
        <v>0</v>
      </c>
      <c r="GJ9" s="29">
        <v>7.5182827105197358E-4</v>
      </c>
      <c r="GK9" s="29">
        <v>0</v>
      </c>
      <c r="GL9" s="29">
        <v>0</v>
      </c>
      <c r="GM9" s="29">
        <v>0</v>
      </c>
      <c r="GN9" s="29">
        <v>0</v>
      </c>
      <c r="GO9" s="29">
        <v>0</v>
      </c>
      <c r="GP9" s="29">
        <v>5.3702019360855207E-4</v>
      </c>
      <c r="GQ9" s="29">
        <v>0</v>
      </c>
      <c r="GR9" s="29">
        <v>0</v>
      </c>
      <c r="GS9" s="29">
        <v>5.1282315188286927E-4</v>
      </c>
      <c r="GT9" s="29">
        <v>7.5747424745463247E-4</v>
      </c>
      <c r="GU9" s="29">
        <v>0</v>
      </c>
      <c r="GV9" s="29">
        <v>0</v>
      </c>
      <c r="GW9" s="29">
        <v>0.64598548124026411</v>
      </c>
    </row>
    <row r="10" spans="1:205" x14ac:dyDescent="0.3">
      <c r="A10" s="66">
        <v>1028078</v>
      </c>
      <c r="B10" s="67">
        <v>0.46340068300357884</v>
      </c>
      <c r="C10" s="32">
        <v>7.6308447879971158E-3</v>
      </c>
      <c r="D10" s="32">
        <v>1.7037926766707557E-2</v>
      </c>
      <c r="E10" s="32">
        <v>0</v>
      </c>
      <c r="F10" s="32">
        <v>3.0814811491639833E-3</v>
      </c>
      <c r="G10" s="32">
        <v>1.638005482101584E-3</v>
      </c>
      <c r="H10" s="32">
        <v>0</v>
      </c>
      <c r="I10" s="32">
        <v>1.0398385995784717E-3</v>
      </c>
      <c r="J10" s="32">
        <v>3.6805976421279906E-4</v>
      </c>
      <c r="K10" s="32">
        <v>1.2285041115761878E-3</v>
      </c>
      <c r="L10" s="32">
        <v>0</v>
      </c>
      <c r="M10" s="32">
        <v>0</v>
      </c>
      <c r="N10" s="32">
        <v>1.0237534263134898E-3</v>
      </c>
      <c r="O10" s="32">
        <v>9.8231182000089296E-4</v>
      </c>
      <c r="P10" s="32">
        <v>4.037942960944791E-2</v>
      </c>
      <c r="Q10" s="32">
        <v>0.12183869782590892</v>
      </c>
      <c r="R10" s="32">
        <v>3.2203839632152275E-3</v>
      </c>
      <c r="S10" s="32">
        <v>5.9545455948418285E-2</v>
      </c>
      <c r="T10" s="32">
        <v>0</v>
      </c>
      <c r="U10" s="32">
        <v>1.5881781306840042E-3</v>
      </c>
      <c r="V10" s="32">
        <v>4.14308109324164E-3</v>
      </c>
      <c r="W10" s="32">
        <v>0</v>
      </c>
      <c r="X10" s="32">
        <v>9.3928511539797532E-3</v>
      </c>
      <c r="Y10" s="32">
        <v>1.127142138477571E-2</v>
      </c>
      <c r="Z10" s="32">
        <v>7.7826480990117932E-3</v>
      </c>
      <c r="AA10" s="32">
        <v>6.4408122198718349E-3</v>
      </c>
      <c r="AB10" s="32">
        <v>0</v>
      </c>
      <c r="AC10" s="32">
        <v>9.3047851212118685E-2</v>
      </c>
      <c r="AD10" s="32">
        <v>0</v>
      </c>
      <c r="AE10" s="32">
        <v>0</v>
      </c>
      <c r="AF10" s="32">
        <v>3.3634237368249859E-3</v>
      </c>
      <c r="AG10" s="32">
        <v>4.0255076374198966E-3</v>
      </c>
      <c r="AH10" s="32">
        <v>2.254284276955142E-2</v>
      </c>
      <c r="AI10" s="32">
        <v>1.8785702307959576E-3</v>
      </c>
      <c r="AJ10" s="32">
        <v>5.0989763407318749E-3</v>
      </c>
      <c r="AK10" s="32">
        <v>2.1469374066239388E-3</v>
      </c>
      <c r="AL10" s="32">
        <v>0</v>
      </c>
      <c r="AM10" s="32">
        <v>0</v>
      </c>
      <c r="AN10" s="32">
        <v>0</v>
      </c>
      <c r="AO10" s="32">
        <v>0</v>
      </c>
      <c r="AP10" s="32">
        <v>1.3418358791399652E-3</v>
      </c>
      <c r="AQ10" s="32">
        <v>3.189468570723137E-2</v>
      </c>
      <c r="AR10" s="32">
        <v>0</v>
      </c>
      <c r="AS10" s="32">
        <v>0</v>
      </c>
      <c r="AT10" s="32">
        <v>0</v>
      </c>
      <c r="AU10" s="32">
        <v>2.0060061121214917E-2</v>
      </c>
      <c r="AV10" s="32">
        <v>3.3884936466127683E-3</v>
      </c>
      <c r="AW10" s="32">
        <v>0</v>
      </c>
      <c r="AX10" s="32">
        <v>0</v>
      </c>
      <c r="AY10" s="32">
        <v>5.3673435165598549E-3</v>
      </c>
      <c r="AZ10" s="32">
        <v>2.0609651836864668E-2</v>
      </c>
      <c r="BA10" s="32">
        <v>0</v>
      </c>
      <c r="BB10" s="32">
        <v>0</v>
      </c>
      <c r="BC10" s="32">
        <v>0</v>
      </c>
      <c r="BD10" s="32">
        <v>6.3368297345770389E-2</v>
      </c>
      <c r="BE10" s="32">
        <v>0</v>
      </c>
      <c r="BF10" s="32">
        <v>3.847135009548059E-2</v>
      </c>
      <c r="BG10" s="32">
        <v>0</v>
      </c>
      <c r="BH10" s="32">
        <v>0</v>
      </c>
      <c r="BI10" s="32">
        <v>2.8029126498135912E-2</v>
      </c>
      <c r="BJ10" s="32">
        <v>0</v>
      </c>
      <c r="BK10" s="32">
        <v>0</v>
      </c>
      <c r="BL10" s="32">
        <v>1.6102030549679587E-3</v>
      </c>
      <c r="BM10" s="32">
        <v>0</v>
      </c>
      <c r="BN10" s="32">
        <v>0</v>
      </c>
      <c r="BO10" s="32">
        <v>0</v>
      </c>
      <c r="BP10" s="32">
        <v>0</v>
      </c>
      <c r="BQ10" s="32">
        <v>0</v>
      </c>
      <c r="BR10" s="32">
        <v>0</v>
      </c>
      <c r="BS10" s="32">
        <v>2.7387704611102335E-3</v>
      </c>
      <c r="BT10" s="32">
        <v>3.2740795451015096E-2</v>
      </c>
      <c r="BU10" s="32">
        <v>1.8349762089438525E-2</v>
      </c>
      <c r="BV10" s="32">
        <v>0</v>
      </c>
      <c r="BW10" s="32">
        <v>0</v>
      </c>
      <c r="BX10" s="32">
        <v>0</v>
      </c>
      <c r="BY10" s="32">
        <v>0</v>
      </c>
      <c r="BZ10" s="32">
        <v>0.10934727449861383</v>
      </c>
      <c r="CA10" s="32">
        <v>0</v>
      </c>
      <c r="CB10" s="32">
        <v>2.7387704611102335E-3</v>
      </c>
      <c r="CC10" s="32">
        <v>0</v>
      </c>
      <c r="CD10" s="32">
        <v>1.6102030549679586E-2</v>
      </c>
      <c r="CE10" s="32">
        <v>0</v>
      </c>
      <c r="CF10" s="32">
        <v>0</v>
      </c>
      <c r="CG10" s="32">
        <v>3.4508507809988848E-2</v>
      </c>
      <c r="CH10" s="32">
        <v>3.3139122579433689E-2</v>
      </c>
      <c r="CI10" s="32">
        <v>0</v>
      </c>
      <c r="CJ10" s="32">
        <v>3.6699524178877049E-2</v>
      </c>
      <c r="CK10" s="32">
        <v>1.0734687033119731E-2</v>
      </c>
      <c r="CL10" s="32">
        <v>7.7826480990117932E-3</v>
      </c>
      <c r="CM10" s="32">
        <v>0</v>
      </c>
      <c r="CN10" s="32">
        <v>0</v>
      </c>
      <c r="CO10" s="32">
        <v>3.7973175413264573E-2</v>
      </c>
      <c r="CP10" s="32">
        <v>0</v>
      </c>
      <c r="CQ10" s="32">
        <v>0</v>
      </c>
      <c r="CR10" s="32">
        <v>0</v>
      </c>
      <c r="CS10" s="32">
        <v>2.7113827564991269E-2</v>
      </c>
      <c r="CT10" s="32">
        <v>0</v>
      </c>
      <c r="CU10" s="32">
        <v>0</v>
      </c>
      <c r="CV10" s="32">
        <v>0</v>
      </c>
      <c r="CW10" s="32">
        <v>0</v>
      </c>
      <c r="CX10" s="32">
        <v>0</v>
      </c>
      <c r="CY10" s="32">
        <v>0</v>
      </c>
      <c r="CZ10" s="32">
        <v>0</v>
      </c>
      <c r="DA10" s="32">
        <v>2.1201006890411513E-2</v>
      </c>
      <c r="DB10" s="32">
        <v>2.7318831232564372E-3</v>
      </c>
      <c r="DC10" s="32">
        <v>0</v>
      </c>
      <c r="DD10" s="32">
        <v>0</v>
      </c>
      <c r="DE10" s="32">
        <v>8.1956493697693308E-3</v>
      </c>
      <c r="DF10" s="32">
        <v>1.6118110427213013E-2</v>
      </c>
      <c r="DG10" s="32">
        <v>5.6357106923878549E-3</v>
      </c>
      <c r="DH10" s="32">
        <v>0</v>
      </c>
      <c r="DI10" s="32">
        <v>2.4153045824519379E-3</v>
      </c>
      <c r="DJ10" s="32">
        <v>8.9209320881551944E-3</v>
      </c>
      <c r="DK10" s="32">
        <v>0.16939976754057656</v>
      </c>
      <c r="DL10" s="32">
        <v>0</v>
      </c>
      <c r="DM10" s="32">
        <v>7.1028961204667451E-3</v>
      </c>
      <c r="DN10" s="32">
        <v>1.9396370175120695E-2</v>
      </c>
      <c r="DO10" s="32">
        <v>7.9224610574436787E-3</v>
      </c>
      <c r="DP10" s="32">
        <v>2.7318831232564372E-3</v>
      </c>
      <c r="DQ10" s="32">
        <v>2.0215935112097703E-2</v>
      </c>
      <c r="DR10" s="32">
        <v>0</v>
      </c>
      <c r="DS10" s="32">
        <v>3.2204061099359175E-3</v>
      </c>
      <c r="DT10" s="32">
        <v>1.4450589416106311E-2</v>
      </c>
      <c r="DU10" s="32">
        <v>4.0255076374198966E-3</v>
      </c>
      <c r="DV10" s="32">
        <v>2.683671758279937E-3</v>
      </c>
      <c r="DW10" s="32">
        <v>0</v>
      </c>
      <c r="DX10" s="32">
        <v>0</v>
      </c>
      <c r="DY10" s="32">
        <v>0</v>
      </c>
      <c r="DZ10" s="32">
        <v>1.8303616925818202E-2</v>
      </c>
      <c r="EA10" s="32">
        <v>0</v>
      </c>
      <c r="EB10" s="32">
        <v>5.0989763407318749E-3</v>
      </c>
      <c r="EC10" s="32">
        <v>1.36326315246286E-3</v>
      </c>
      <c r="ED10" s="32">
        <v>3.2204061099359175E-3</v>
      </c>
      <c r="EE10" s="32">
        <v>0</v>
      </c>
      <c r="EF10" s="32">
        <v>3.5444841964034348E-3</v>
      </c>
      <c r="EG10" s="32">
        <v>8.0510152748397932E-3</v>
      </c>
      <c r="EH10" s="32">
        <v>3.2718315659108644E-3</v>
      </c>
      <c r="EI10" s="32">
        <v>9.3928511539797532E-3</v>
      </c>
      <c r="EJ10" s="32">
        <v>2.1812210439405826E-3</v>
      </c>
      <c r="EK10" s="32">
        <v>3.7323853651250911E-2</v>
      </c>
      <c r="EL10" s="32">
        <v>1.6102030549679587E-3</v>
      </c>
      <c r="EM10" s="32">
        <v>1.9085684134480117E-3</v>
      </c>
      <c r="EN10" s="32">
        <v>9.7163130868689232E-2</v>
      </c>
      <c r="EO10" s="32">
        <v>4.8591114997050489E-2</v>
      </c>
      <c r="EP10" s="32">
        <v>9.8154946977325932E-3</v>
      </c>
      <c r="EQ10" s="32">
        <v>0</v>
      </c>
      <c r="ER10" s="32">
        <v>9.8154946977325932E-3</v>
      </c>
      <c r="ES10" s="32">
        <v>2.241743668536507E-3</v>
      </c>
      <c r="ET10" s="32">
        <v>5.8397866257059283E-2</v>
      </c>
      <c r="EU10" s="32">
        <v>3.8111371903655909E-3</v>
      </c>
      <c r="EV10" s="32">
        <v>0</v>
      </c>
      <c r="EW10" s="32">
        <v>0</v>
      </c>
      <c r="EX10" s="32">
        <v>0</v>
      </c>
      <c r="EY10" s="32">
        <v>7.0889689455109232E-3</v>
      </c>
      <c r="EZ10" s="32">
        <v>2.1777926802089144E-3</v>
      </c>
      <c r="FA10" s="32">
        <v>0</v>
      </c>
      <c r="FB10" s="32">
        <v>0</v>
      </c>
      <c r="FC10" s="32">
        <v>5.9889298705745045E-3</v>
      </c>
      <c r="FD10" s="32">
        <v>2.1777926802089144E-3</v>
      </c>
      <c r="FE10" s="32">
        <v>0</v>
      </c>
      <c r="FF10" s="32">
        <v>0</v>
      </c>
      <c r="FG10" s="32">
        <v>9.1983892260332645E-3</v>
      </c>
      <c r="FH10" s="32">
        <v>4.1488851569340048E-2</v>
      </c>
      <c r="FI10" s="32">
        <v>2.0696375758574855E-2</v>
      </c>
      <c r="FJ10" s="32">
        <v>2.1718419005911777E-2</v>
      </c>
      <c r="FK10" s="32">
        <v>8.1667225507834201E-3</v>
      </c>
      <c r="FL10" s="32">
        <v>1.6608202769226713E-2</v>
      </c>
      <c r="FM10" s="32">
        <v>7.2935901435391748E-2</v>
      </c>
      <c r="FN10" s="32">
        <v>0</v>
      </c>
      <c r="FO10" s="32">
        <v>0</v>
      </c>
      <c r="FP10" s="32">
        <v>3.2666890203133718E-3</v>
      </c>
      <c r="FQ10" s="32">
        <v>0</v>
      </c>
      <c r="FR10" s="32">
        <v>1.7630246016563742E-2</v>
      </c>
      <c r="FS10" s="32">
        <v>0</v>
      </c>
      <c r="FT10" s="32">
        <v>5.0245071433935654E-3</v>
      </c>
      <c r="FU10" s="32">
        <v>0</v>
      </c>
      <c r="FV10" s="32">
        <v>2.5679644823363105E-3</v>
      </c>
      <c r="FW10" s="32">
        <v>7.4470969987752997E-3</v>
      </c>
      <c r="FX10" s="32">
        <v>0</v>
      </c>
      <c r="FY10" s="32">
        <v>0</v>
      </c>
      <c r="FZ10" s="32">
        <v>1.2839822411681533E-2</v>
      </c>
      <c r="GA10" s="32">
        <v>0</v>
      </c>
      <c r="GB10" s="32">
        <v>4.3655396199717275E-3</v>
      </c>
      <c r="GC10" s="32">
        <v>5.9063183093735136E-3</v>
      </c>
      <c r="GD10" s="32">
        <v>5.135928964672621E-3</v>
      </c>
      <c r="GE10" s="32">
        <v>6.8119246832896172E-3</v>
      </c>
      <c r="GF10" s="32">
        <v>2.8247609305699409E-3</v>
      </c>
      <c r="GG10" s="32">
        <v>0</v>
      </c>
      <c r="GH10" s="32">
        <v>0</v>
      </c>
      <c r="GI10" s="32">
        <v>4.3655396199717275E-3</v>
      </c>
      <c r="GJ10" s="32">
        <v>6.933504102308038E-3</v>
      </c>
      <c r="GK10" s="32">
        <v>0</v>
      </c>
      <c r="GL10" s="32">
        <v>0</v>
      </c>
      <c r="GM10" s="32">
        <v>0</v>
      </c>
      <c r="GN10" s="32">
        <v>0</v>
      </c>
      <c r="GO10" s="32">
        <v>1.5176372342130592E-3</v>
      </c>
      <c r="GP10" s="32">
        <v>0</v>
      </c>
      <c r="GQ10" s="32">
        <v>0</v>
      </c>
      <c r="GR10" s="32">
        <v>3.0941799907246914E-3</v>
      </c>
      <c r="GS10" s="32">
        <v>0</v>
      </c>
      <c r="GT10" s="32">
        <v>0</v>
      </c>
      <c r="GU10" s="32">
        <v>1.5523494169961472E-3</v>
      </c>
      <c r="GV10" s="32">
        <v>0</v>
      </c>
      <c r="GW10" s="32">
        <v>-0.95685245348403258</v>
      </c>
    </row>
    <row r="11" spans="1:205" x14ac:dyDescent="0.3">
      <c r="A11" s="66">
        <v>1028079</v>
      </c>
      <c r="B11" s="67">
        <v>0.99946871040404783</v>
      </c>
      <c r="C11" s="32">
        <v>0.25663798866420989</v>
      </c>
      <c r="D11" s="32">
        <v>0.15909518217055066</v>
      </c>
      <c r="E11" s="32">
        <v>2.6521589574469037E-2</v>
      </c>
      <c r="F11" s="32">
        <v>4.8159092688426282E-2</v>
      </c>
      <c r="G11" s="32">
        <v>2.0274258777828201E-2</v>
      </c>
      <c r="H11" s="32">
        <v>7.6828414243501454E-3</v>
      </c>
      <c r="I11" s="32">
        <v>6.8408861997638244E-3</v>
      </c>
      <c r="J11" s="32">
        <v>8.4195522458631617E-3</v>
      </c>
      <c r="K11" s="32">
        <v>7.5775970212768398E-3</v>
      </c>
      <c r="L11" s="32">
        <v>7.2618638120569845E-3</v>
      </c>
      <c r="M11" s="32">
        <v>2.7363544799055358E-3</v>
      </c>
      <c r="N11" s="32">
        <v>3.3678208983452776E-3</v>
      </c>
      <c r="O11" s="32">
        <v>2.9227545221920189E-3</v>
      </c>
      <c r="P11" s="32">
        <v>3.4624002314391699E-3</v>
      </c>
      <c r="Q11" s="32">
        <v>0.16817739533579076</v>
      </c>
      <c r="R11" s="32">
        <v>1.2095492666468582E-4</v>
      </c>
      <c r="S11" s="32">
        <v>8.8555909731502375E-2</v>
      </c>
      <c r="T11" s="32">
        <v>0</v>
      </c>
      <c r="U11" s="32">
        <v>3.717906839107947E-2</v>
      </c>
      <c r="V11" s="32">
        <v>0</v>
      </c>
      <c r="W11" s="32">
        <v>0</v>
      </c>
      <c r="X11" s="32">
        <v>1.5241076452306023E-2</v>
      </c>
      <c r="Y11" s="32">
        <v>8.6716469470017165E-3</v>
      </c>
      <c r="Z11" s="32">
        <v>1.3138859010608617E-3</v>
      </c>
      <c r="AA11" s="32">
        <v>9.4599784876382119E-3</v>
      </c>
      <c r="AB11" s="32">
        <v>0</v>
      </c>
      <c r="AC11" s="32">
        <v>4.4240847783068841E-4</v>
      </c>
      <c r="AD11" s="32">
        <v>0</v>
      </c>
      <c r="AE11" s="32">
        <v>3.5467005340796953E-3</v>
      </c>
      <c r="AF11" s="32">
        <v>1.0386765849804823E-2</v>
      </c>
      <c r="AG11" s="32">
        <v>6.8322066855165137E-3</v>
      </c>
      <c r="AH11" s="32">
        <v>1.5503853632518228E-2</v>
      </c>
      <c r="AI11" s="32">
        <v>2.8905489823338988E-3</v>
      </c>
      <c r="AJ11" s="32">
        <v>3.6788805229704211E-3</v>
      </c>
      <c r="AK11" s="32">
        <v>2.8905489823338988E-3</v>
      </c>
      <c r="AL11" s="32">
        <v>0</v>
      </c>
      <c r="AM11" s="32">
        <v>0</v>
      </c>
      <c r="AN11" s="32">
        <v>0</v>
      </c>
      <c r="AO11" s="32">
        <v>0</v>
      </c>
      <c r="AP11" s="32">
        <v>1.3138859010608617E-3</v>
      </c>
      <c r="AQ11" s="32">
        <v>7.9134053389583658E-4</v>
      </c>
      <c r="AR11" s="32">
        <v>0</v>
      </c>
      <c r="AS11" s="32">
        <v>0</v>
      </c>
      <c r="AT11" s="32">
        <v>0</v>
      </c>
      <c r="AU11" s="32">
        <v>3.7670005155642423E-3</v>
      </c>
      <c r="AV11" s="32">
        <v>1.2761201899492293E-3</v>
      </c>
      <c r="AW11" s="32">
        <v>0</v>
      </c>
      <c r="AX11" s="32">
        <v>0</v>
      </c>
      <c r="AY11" s="32">
        <v>0</v>
      </c>
      <c r="AZ11" s="32">
        <v>7.8793433329637502E-5</v>
      </c>
      <c r="BA11" s="32">
        <v>0</v>
      </c>
      <c r="BB11" s="32">
        <v>0</v>
      </c>
      <c r="BC11" s="32">
        <v>0</v>
      </c>
      <c r="BD11" s="32">
        <v>8.938592864925099E-3</v>
      </c>
      <c r="BE11" s="32">
        <v>3.1533261625460753E-3</v>
      </c>
      <c r="BF11" s="32">
        <v>3.8726161539190249E-4</v>
      </c>
      <c r="BG11" s="32">
        <v>1.5766630812730376E-3</v>
      </c>
      <c r="BH11" s="32">
        <v>0</v>
      </c>
      <c r="BI11" s="32">
        <v>3.6099713761535645E-4</v>
      </c>
      <c r="BJ11" s="32">
        <v>0</v>
      </c>
      <c r="BK11" s="32">
        <v>0</v>
      </c>
      <c r="BL11" s="32">
        <v>1.8394402614852134E-3</v>
      </c>
      <c r="BM11" s="32">
        <v>0</v>
      </c>
      <c r="BN11" s="32">
        <v>0</v>
      </c>
      <c r="BO11" s="32">
        <v>0</v>
      </c>
      <c r="BP11" s="32">
        <v>0</v>
      </c>
      <c r="BQ11" s="32">
        <v>0</v>
      </c>
      <c r="BR11" s="32">
        <v>0</v>
      </c>
      <c r="BS11" s="32">
        <v>0</v>
      </c>
      <c r="BT11" s="32">
        <v>6.0250460930716409E-4</v>
      </c>
      <c r="BU11" s="32">
        <v>6.5441767721505277E-5</v>
      </c>
      <c r="BV11" s="32">
        <v>0</v>
      </c>
      <c r="BW11" s="32">
        <v>0</v>
      </c>
      <c r="BX11" s="32">
        <v>0</v>
      </c>
      <c r="BY11" s="32">
        <v>0</v>
      </c>
      <c r="BZ11" s="32">
        <v>2.4633326790291801E-2</v>
      </c>
      <c r="CA11" s="32">
        <v>0</v>
      </c>
      <c r="CB11" s="32">
        <v>0</v>
      </c>
      <c r="CC11" s="32">
        <v>0</v>
      </c>
      <c r="CD11" s="32">
        <v>1.3138859010608617E-3</v>
      </c>
      <c r="CE11" s="32">
        <v>0</v>
      </c>
      <c r="CF11" s="32">
        <v>0</v>
      </c>
      <c r="CG11" s="32">
        <v>1.3408614089977509E-3</v>
      </c>
      <c r="CH11" s="32">
        <v>1.1643076020083026E-3</v>
      </c>
      <c r="CI11" s="32">
        <v>1.7953802651883028E-3</v>
      </c>
      <c r="CJ11" s="32">
        <v>1.6090336907972984E-3</v>
      </c>
      <c r="CK11" s="32">
        <v>0</v>
      </c>
      <c r="CL11" s="32">
        <v>0</v>
      </c>
      <c r="CM11" s="32">
        <v>0</v>
      </c>
      <c r="CN11" s="32">
        <v>0</v>
      </c>
      <c r="CO11" s="32">
        <v>1.4941547449415034E-3</v>
      </c>
      <c r="CP11" s="32">
        <v>0</v>
      </c>
      <c r="CQ11" s="32">
        <v>0</v>
      </c>
      <c r="CR11" s="32">
        <v>0</v>
      </c>
      <c r="CS11" s="32">
        <v>1.877205972596846E-3</v>
      </c>
      <c r="CT11" s="32">
        <v>0</v>
      </c>
      <c r="CU11" s="32">
        <v>0</v>
      </c>
      <c r="CV11" s="32">
        <v>0</v>
      </c>
      <c r="CW11" s="32">
        <v>0</v>
      </c>
      <c r="CX11" s="32">
        <v>0</v>
      </c>
      <c r="CY11" s="32">
        <v>0</v>
      </c>
      <c r="CZ11" s="32">
        <v>0</v>
      </c>
      <c r="DA11" s="32">
        <v>5.7810979646678046E-3</v>
      </c>
      <c r="DB11" s="32">
        <v>0</v>
      </c>
      <c r="DC11" s="32">
        <v>0</v>
      </c>
      <c r="DD11" s="32">
        <v>0</v>
      </c>
      <c r="DE11" s="32">
        <v>0</v>
      </c>
      <c r="DF11" s="32">
        <v>0</v>
      </c>
      <c r="DG11" s="32">
        <v>0</v>
      </c>
      <c r="DH11" s="32">
        <v>0</v>
      </c>
      <c r="DI11" s="32">
        <v>0</v>
      </c>
      <c r="DJ11" s="32">
        <v>0</v>
      </c>
      <c r="DK11" s="32">
        <v>2.3570649431221762E-2</v>
      </c>
      <c r="DL11" s="32">
        <v>0</v>
      </c>
      <c r="DM11" s="32">
        <v>0</v>
      </c>
      <c r="DN11" s="32">
        <v>6.1524515643259078E-3</v>
      </c>
      <c r="DO11" s="32">
        <v>3.4774726233146569E-3</v>
      </c>
      <c r="DP11" s="32">
        <v>1.6049873646067623E-3</v>
      </c>
      <c r="DQ11" s="32">
        <v>0</v>
      </c>
      <c r="DR11" s="32">
        <v>0</v>
      </c>
      <c r="DS11" s="32">
        <v>0</v>
      </c>
      <c r="DT11" s="32">
        <v>0</v>
      </c>
      <c r="DU11" s="32">
        <v>1.5766630812730376E-3</v>
      </c>
      <c r="DV11" s="32">
        <v>0</v>
      </c>
      <c r="DW11" s="32">
        <v>0</v>
      </c>
      <c r="DX11" s="32">
        <v>0</v>
      </c>
      <c r="DY11" s="32">
        <v>0</v>
      </c>
      <c r="DZ11" s="32">
        <v>4.547464199719165E-3</v>
      </c>
      <c r="EA11" s="32">
        <v>1.5766630812730376E-3</v>
      </c>
      <c r="EB11" s="32">
        <v>0</v>
      </c>
      <c r="EC11" s="32">
        <v>0</v>
      </c>
      <c r="ED11" s="32">
        <v>0</v>
      </c>
      <c r="EE11" s="32">
        <v>0</v>
      </c>
      <c r="EF11" s="32">
        <v>0</v>
      </c>
      <c r="EG11" s="32">
        <v>2.6277718021217289E-3</v>
      </c>
      <c r="EH11" s="32">
        <v>0</v>
      </c>
      <c r="EI11" s="32">
        <v>1.5766630812730376E-3</v>
      </c>
      <c r="EJ11" s="32">
        <v>1.8688135923498168E-3</v>
      </c>
      <c r="EK11" s="32">
        <v>5.7181458865421097E-3</v>
      </c>
      <c r="EL11" s="32">
        <v>1.3138859010608617E-3</v>
      </c>
      <c r="EM11" s="32">
        <v>0</v>
      </c>
      <c r="EN11" s="32">
        <v>6.3245805894489417E-3</v>
      </c>
      <c r="EO11" s="32">
        <v>3.0440496991082718E-3</v>
      </c>
      <c r="EP11" s="32">
        <v>1.6018402220141258E-3</v>
      </c>
      <c r="EQ11" s="32">
        <v>0</v>
      </c>
      <c r="ER11" s="32">
        <v>2.6697337033568828E-3</v>
      </c>
      <c r="ES11" s="32">
        <v>1.951154597250835E-3</v>
      </c>
      <c r="ET11" s="32">
        <v>3.9778406167249479E-3</v>
      </c>
      <c r="EU11" s="32">
        <v>1.8658762592633552E-3</v>
      </c>
      <c r="EV11" s="32">
        <v>0</v>
      </c>
      <c r="EW11" s="32">
        <v>2.1324300105866911E-3</v>
      </c>
      <c r="EX11" s="32">
        <v>0</v>
      </c>
      <c r="EY11" s="32">
        <v>4.0046008672611393E-3</v>
      </c>
      <c r="EZ11" s="32">
        <v>0</v>
      </c>
      <c r="FA11" s="32">
        <v>2.0015088787330177E-3</v>
      </c>
      <c r="FB11" s="32">
        <v>0</v>
      </c>
      <c r="FC11" s="32">
        <v>0</v>
      </c>
      <c r="FD11" s="32">
        <v>2.3989837619100259E-3</v>
      </c>
      <c r="FE11" s="32">
        <v>2.6655375132333685E-3</v>
      </c>
      <c r="FF11" s="32">
        <v>1.8658762592633552E-3</v>
      </c>
      <c r="FG11" s="32">
        <v>2.7520747082579013E-3</v>
      </c>
      <c r="FH11" s="32">
        <v>0</v>
      </c>
      <c r="FI11" s="32">
        <v>1.7763391298755538E-2</v>
      </c>
      <c r="FJ11" s="32">
        <v>4.0030177574660354E-3</v>
      </c>
      <c r="FK11" s="32">
        <v>6.1307362804367558E-3</v>
      </c>
      <c r="FL11" s="32">
        <v>2.7520747082579013E-3</v>
      </c>
      <c r="FM11" s="32">
        <v>1.1008298833031605E-2</v>
      </c>
      <c r="FN11" s="32">
        <v>1.5086848012720918E-3</v>
      </c>
      <c r="FO11" s="32">
        <v>0</v>
      </c>
      <c r="FP11" s="32">
        <v>1.0395596301610138E-2</v>
      </c>
      <c r="FQ11" s="32">
        <v>2.2630272019081342E-3</v>
      </c>
      <c r="FR11" s="32">
        <v>4.5033949771492929E-3</v>
      </c>
      <c r="FS11" s="32">
        <v>2.2630272019081342E-3</v>
      </c>
      <c r="FT11" s="32">
        <v>1.2299620985905609E-3</v>
      </c>
      <c r="FU11" s="32">
        <v>2.5144746687868194E-3</v>
      </c>
      <c r="FV11" s="32">
        <v>1.5086848012720918E-3</v>
      </c>
      <c r="FW11" s="32">
        <v>4.2746069369375903E-3</v>
      </c>
      <c r="FX11" s="32">
        <v>0</v>
      </c>
      <c r="FY11" s="32">
        <v>0</v>
      </c>
      <c r="FZ11" s="32">
        <v>7.5434240063604278E-3</v>
      </c>
      <c r="GA11" s="32">
        <v>2.765922135665498E-3</v>
      </c>
      <c r="GB11" s="32">
        <v>3.5202645363015474E-3</v>
      </c>
      <c r="GC11" s="32">
        <v>2.5144746687868194E-3</v>
      </c>
      <c r="GD11" s="32">
        <v>1.5086848012720918E-3</v>
      </c>
      <c r="GE11" s="32">
        <v>3.7717120031802265E-3</v>
      </c>
      <c r="GF11" s="32">
        <v>3.2688170694228622E-3</v>
      </c>
      <c r="GG11" s="32">
        <v>1.6238836027288907E-2</v>
      </c>
      <c r="GH11" s="32">
        <v>4.5260544038162745E-3</v>
      </c>
      <c r="GI11" s="32">
        <v>1.5086848012720918E-3</v>
      </c>
      <c r="GJ11" s="32">
        <v>4.7775018706949536E-3</v>
      </c>
      <c r="GK11" s="32">
        <v>8.8367104286331735E-3</v>
      </c>
      <c r="GL11" s="32">
        <v>0</v>
      </c>
      <c r="GM11" s="32">
        <v>0</v>
      </c>
      <c r="GN11" s="32">
        <v>0</v>
      </c>
      <c r="GO11" s="32">
        <v>4.9534179153503683E-3</v>
      </c>
      <c r="GP11" s="32">
        <v>3.5202645363015474E-3</v>
      </c>
      <c r="GQ11" s="32">
        <v>4.7970713755437107E-3</v>
      </c>
      <c r="GR11" s="32">
        <v>7.3218457837246134E-3</v>
      </c>
      <c r="GS11" s="32">
        <v>3.1215307960874793E-3</v>
      </c>
      <c r="GT11" s="32">
        <v>0</v>
      </c>
      <c r="GU11" s="32">
        <v>3.5467005340796953E-3</v>
      </c>
      <c r="GV11" s="32">
        <v>1.6221383691093362E-2</v>
      </c>
      <c r="GW11" s="32">
        <v>-0.27226263351347879</v>
      </c>
    </row>
    <row r="12" spans="1:205" x14ac:dyDescent="0.3">
      <c r="A12" s="47">
        <v>1028080</v>
      </c>
      <c r="B12" s="65">
        <v>1.3734210829526829</v>
      </c>
      <c r="C12" s="29">
        <v>0.21939876415771981</v>
      </c>
      <c r="D12" s="29">
        <v>0.1325421251332651</v>
      </c>
      <c r="E12" s="29">
        <v>2.5605361648017726E-2</v>
      </c>
      <c r="F12" s="29">
        <v>4.2852193785589868E-2</v>
      </c>
      <c r="G12" s="29">
        <v>1.5808527626167457E-2</v>
      </c>
      <c r="H12" s="29">
        <v>5.4179460878414189E-3</v>
      </c>
      <c r="I12" s="29">
        <v>5.3949139479490763E-3</v>
      </c>
      <c r="J12" s="29">
        <v>9.9452709009691873E-3</v>
      </c>
      <c r="K12" s="29">
        <v>5.9374751647577294E-3</v>
      </c>
      <c r="L12" s="29">
        <v>6.9023148790308382E-3</v>
      </c>
      <c r="M12" s="29">
        <v>1.707024109867845E-3</v>
      </c>
      <c r="N12" s="29">
        <v>1.7812425494273185E-3</v>
      </c>
      <c r="O12" s="29">
        <v>2.2466342266470696E-3</v>
      </c>
      <c r="P12" s="29" t="s">
        <v>2</v>
      </c>
      <c r="Q12" s="29" t="s">
        <v>2</v>
      </c>
      <c r="R12" s="29" t="s">
        <v>2</v>
      </c>
      <c r="S12" s="29" t="s">
        <v>2</v>
      </c>
      <c r="T12" s="29" t="s">
        <v>2</v>
      </c>
      <c r="U12" s="29" t="s">
        <v>2</v>
      </c>
      <c r="V12" s="29" t="s">
        <v>2</v>
      </c>
      <c r="W12" s="29" t="s">
        <v>2</v>
      </c>
      <c r="X12" s="29" t="s">
        <v>2</v>
      </c>
      <c r="Y12" s="29" t="s">
        <v>2</v>
      </c>
      <c r="Z12" s="29" t="s">
        <v>2</v>
      </c>
      <c r="AA12" s="29" t="s">
        <v>2</v>
      </c>
      <c r="AB12" s="29" t="s">
        <v>2</v>
      </c>
      <c r="AC12" s="29" t="s">
        <v>2</v>
      </c>
      <c r="AD12" s="29" t="s">
        <v>2</v>
      </c>
      <c r="AE12" s="29" t="s">
        <v>2</v>
      </c>
      <c r="AF12" s="29" t="s">
        <v>2</v>
      </c>
      <c r="AG12" s="29" t="s">
        <v>2</v>
      </c>
      <c r="AH12" s="29" t="s">
        <v>2</v>
      </c>
      <c r="AI12" s="29" t="s">
        <v>2</v>
      </c>
      <c r="AJ12" s="29" t="s">
        <v>2</v>
      </c>
      <c r="AK12" s="29" t="s">
        <v>2</v>
      </c>
      <c r="AL12" s="29" t="s">
        <v>2</v>
      </c>
      <c r="AM12" s="29" t="s">
        <v>2</v>
      </c>
      <c r="AN12" s="29" t="s">
        <v>2</v>
      </c>
      <c r="AO12" s="29" t="s">
        <v>2</v>
      </c>
      <c r="AP12" s="29" t="s">
        <v>2</v>
      </c>
      <c r="AQ12" s="29" t="s">
        <v>2</v>
      </c>
      <c r="AR12" s="29" t="s">
        <v>2</v>
      </c>
      <c r="AS12" s="29" t="s">
        <v>2</v>
      </c>
      <c r="AT12" s="29" t="s">
        <v>2</v>
      </c>
      <c r="AU12" s="29" t="s">
        <v>2</v>
      </c>
      <c r="AV12" s="29" t="s">
        <v>2</v>
      </c>
      <c r="AW12" s="29" t="s">
        <v>2</v>
      </c>
      <c r="AX12" s="29" t="s">
        <v>2</v>
      </c>
      <c r="AY12" s="29" t="s">
        <v>2</v>
      </c>
      <c r="AZ12" s="29" t="s">
        <v>2</v>
      </c>
      <c r="BA12" s="29" t="s">
        <v>2</v>
      </c>
      <c r="BB12" s="29" t="s">
        <v>2</v>
      </c>
      <c r="BC12" s="29" t="s">
        <v>2</v>
      </c>
      <c r="BD12" s="29" t="s">
        <v>2</v>
      </c>
      <c r="BE12" s="29" t="s">
        <v>2</v>
      </c>
      <c r="BF12" s="29" t="s">
        <v>2</v>
      </c>
      <c r="BG12" s="29" t="s">
        <v>2</v>
      </c>
      <c r="BH12" s="29" t="s">
        <v>2</v>
      </c>
      <c r="BI12" s="29" t="s">
        <v>2</v>
      </c>
      <c r="BJ12" s="29" t="s">
        <v>2</v>
      </c>
      <c r="BK12" s="29" t="s">
        <v>2</v>
      </c>
      <c r="BL12" s="29" t="s">
        <v>2</v>
      </c>
      <c r="BM12" s="29" t="s">
        <v>2</v>
      </c>
      <c r="BN12" s="29" t="s">
        <v>2</v>
      </c>
      <c r="BO12" s="29" t="s">
        <v>2</v>
      </c>
      <c r="BP12" s="29" t="s">
        <v>2</v>
      </c>
      <c r="BQ12" s="29" t="s">
        <v>2</v>
      </c>
      <c r="BR12" s="29" t="s">
        <v>2</v>
      </c>
      <c r="BS12" s="29" t="s">
        <v>2</v>
      </c>
      <c r="BT12" s="29" t="s">
        <v>2</v>
      </c>
      <c r="BU12" s="29" t="s">
        <v>2</v>
      </c>
      <c r="BV12" s="29" t="s">
        <v>2</v>
      </c>
      <c r="BW12" s="29" t="s">
        <v>2</v>
      </c>
      <c r="BX12" s="29" t="s">
        <v>2</v>
      </c>
      <c r="BY12" s="29" t="s">
        <v>2</v>
      </c>
      <c r="BZ12" s="29" t="s">
        <v>2</v>
      </c>
      <c r="CA12" s="29" t="s">
        <v>2</v>
      </c>
      <c r="CB12" s="29" t="s">
        <v>2</v>
      </c>
      <c r="CC12" s="29" t="s">
        <v>2</v>
      </c>
      <c r="CD12" s="29" t="s">
        <v>2</v>
      </c>
      <c r="CE12" s="29" t="s">
        <v>2</v>
      </c>
      <c r="CF12" s="29" t="s">
        <v>2</v>
      </c>
      <c r="CG12" s="29" t="s">
        <v>2</v>
      </c>
      <c r="CH12" s="29" t="s">
        <v>2</v>
      </c>
      <c r="CI12" s="29" t="s">
        <v>2</v>
      </c>
      <c r="CJ12" s="29" t="s">
        <v>2</v>
      </c>
      <c r="CK12" s="29" t="s">
        <v>2</v>
      </c>
      <c r="CL12" s="29" t="s">
        <v>2</v>
      </c>
      <c r="CM12" s="29" t="s">
        <v>2</v>
      </c>
      <c r="CN12" s="29" t="s">
        <v>2</v>
      </c>
      <c r="CO12" s="29" t="s">
        <v>2</v>
      </c>
      <c r="CP12" s="29" t="s">
        <v>2</v>
      </c>
      <c r="CQ12" s="29" t="s">
        <v>2</v>
      </c>
      <c r="CR12" s="29" t="s">
        <v>2</v>
      </c>
      <c r="CS12" s="29" t="s">
        <v>2</v>
      </c>
      <c r="CT12" s="29" t="s">
        <v>2</v>
      </c>
      <c r="CU12" s="29" t="s">
        <v>2</v>
      </c>
      <c r="CV12" s="29" t="s">
        <v>2</v>
      </c>
      <c r="CW12" s="29" t="s">
        <v>2</v>
      </c>
      <c r="CX12" s="29" t="s">
        <v>2</v>
      </c>
      <c r="CY12" s="29" t="s">
        <v>2</v>
      </c>
      <c r="CZ12" s="29" t="s">
        <v>2</v>
      </c>
      <c r="DA12" s="29" t="s">
        <v>2</v>
      </c>
      <c r="DB12" s="29" t="s">
        <v>2</v>
      </c>
      <c r="DC12" s="29" t="s">
        <v>2</v>
      </c>
      <c r="DD12" s="29" t="s">
        <v>2</v>
      </c>
      <c r="DE12" s="29" t="s">
        <v>2</v>
      </c>
      <c r="DF12" s="29" t="s">
        <v>2</v>
      </c>
      <c r="DG12" s="29" t="s">
        <v>2</v>
      </c>
      <c r="DH12" s="29" t="s">
        <v>2</v>
      </c>
      <c r="DI12" s="29" t="s">
        <v>2</v>
      </c>
      <c r="DJ12" s="29" t="s">
        <v>2</v>
      </c>
      <c r="DK12" s="29" t="s">
        <v>2</v>
      </c>
      <c r="DL12" s="29" t="s">
        <v>2</v>
      </c>
      <c r="DM12" s="29" t="s">
        <v>2</v>
      </c>
      <c r="DN12" s="29" t="s">
        <v>2</v>
      </c>
      <c r="DO12" s="29" t="s">
        <v>2</v>
      </c>
      <c r="DP12" s="29" t="s">
        <v>2</v>
      </c>
      <c r="DQ12" s="29" t="s">
        <v>2</v>
      </c>
      <c r="DR12" s="29" t="s">
        <v>2</v>
      </c>
      <c r="DS12" s="29" t="s">
        <v>2</v>
      </c>
      <c r="DT12" s="29" t="s">
        <v>2</v>
      </c>
      <c r="DU12" s="29" t="s">
        <v>2</v>
      </c>
      <c r="DV12" s="29" t="s">
        <v>2</v>
      </c>
      <c r="DW12" s="29" t="s">
        <v>2</v>
      </c>
      <c r="DX12" s="29" t="s">
        <v>2</v>
      </c>
      <c r="DY12" s="29" t="s">
        <v>2</v>
      </c>
      <c r="DZ12" s="29" t="s">
        <v>2</v>
      </c>
      <c r="EA12" s="29" t="s">
        <v>2</v>
      </c>
      <c r="EB12" s="29" t="s">
        <v>2</v>
      </c>
      <c r="EC12" s="29" t="s">
        <v>2</v>
      </c>
      <c r="ED12" s="29" t="s">
        <v>2</v>
      </c>
      <c r="EE12" s="29" t="s">
        <v>2</v>
      </c>
      <c r="EF12" s="29" t="s">
        <v>2</v>
      </c>
      <c r="EG12" s="29" t="s">
        <v>2</v>
      </c>
      <c r="EH12" s="29" t="s">
        <v>2</v>
      </c>
      <c r="EI12" s="29" t="s">
        <v>2</v>
      </c>
      <c r="EJ12" s="29" t="s">
        <v>2</v>
      </c>
      <c r="EK12" s="29" t="s">
        <v>2</v>
      </c>
      <c r="EL12" s="29" t="s">
        <v>2</v>
      </c>
      <c r="EM12" s="29" t="s">
        <v>2</v>
      </c>
      <c r="EN12" s="29" t="s">
        <v>2</v>
      </c>
      <c r="EO12" s="29" t="s">
        <v>2</v>
      </c>
      <c r="EP12" s="29" t="s">
        <v>2</v>
      </c>
      <c r="EQ12" s="29" t="s">
        <v>2</v>
      </c>
      <c r="ER12" s="29" t="s">
        <v>2</v>
      </c>
      <c r="ES12" s="29" t="s">
        <v>2</v>
      </c>
      <c r="ET12" s="29" t="s">
        <v>2</v>
      </c>
      <c r="EU12" s="29" t="s">
        <v>2</v>
      </c>
      <c r="EV12" s="29" t="s">
        <v>2</v>
      </c>
      <c r="EW12" s="29" t="s">
        <v>2</v>
      </c>
      <c r="EX12" s="29" t="s">
        <v>2</v>
      </c>
      <c r="EY12" s="29" t="s">
        <v>2</v>
      </c>
      <c r="EZ12" s="29" t="s">
        <v>2</v>
      </c>
      <c r="FA12" s="29" t="s">
        <v>2</v>
      </c>
      <c r="FB12" s="29" t="s">
        <v>2</v>
      </c>
      <c r="FC12" s="29" t="s">
        <v>2</v>
      </c>
      <c r="FD12" s="29" t="s">
        <v>2</v>
      </c>
      <c r="FE12" s="29" t="s">
        <v>2</v>
      </c>
      <c r="FF12" s="29" t="s">
        <v>2</v>
      </c>
      <c r="FG12" s="29" t="s">
        <v>2</v>
      </c>
      <c r="FH12" s="29" t="s">
        <v>2</v>
      </c>
      <c r="FI12" s="29" t="s">
        <v>2</v>
      </c>
      <c r="FJ12" s="29" t="s">
        <v>2</v>
      </c>
      <c r="FK12" s="29" t="s">
        <v>2</v>
      </c>
      <c r="FL12" s="29" t="s">
        <v>2</v>
      </c>
      <c r="FM12" s="29" t="s">
        <v>2</v>
      </c>
      <c r="FN12" s="29" t="s">
        <v>2</v>
      </c>
      <c r="FO12" s="29" t="s">
        <v>2</v>
      </c>
      <c r="FP12" s="29" t="s">
        <v>2</v>
      </c>
      <c r="FQ12" s="29" t="s">
        <v>2</v>
      </c>
      <c r="FR12" s="29" t="s">
        <v>2</v>
      </c>
      <c r="FS12" s="29" t="s">
        <v>2</v>
      </c>
      <c r="FT12" s="29" t="s">
        <v>2</v>
      </c>
      <c r="FU12" s="29" t="s">
        <v>2</v>
      </c>
      <c r="FV12" s="29" t="s">
        <v>2</v>
      </c>
      <c r="FW12" s="29" t="s">
        <v>2</v>
      </c>
      <c r="FX12" s="29" t="s">
        <v>2</v>
      </c>
      <c r="FY12" s="29" t="s">
        <v>2</v>
      </c>
      <c r="FZ12" s="29" t="s">
        <v>2</v>
      </c>
      <c r="GA12" s="29" t="s">
        <v>2</v>
      </c>
      <c r="GB12" s="29" t="s">
        <v>2</v>
      </c>
      <c r="GC12" s="29" t="s">
        <v>2</v>
      </c>
      <c r="GD12" s="29" t="s">
        <v>2</v>
      </c>
      <c r="GE12" s="29" t="s">
        <v>2</v>
      </c>
      <c r="GF12" s="29" t="s">
        <v>2</v>
      </c>
      <c r="GG12" s="29" t="s">
        <v>2</v>
      </c>
      <c r="GH12" s="29" t="s">
        <v>2</v>
      </c>
      <c r="GI12" s="29" t="s">
        <v>2</v>
      </c>
      <c r="GJ12" s="29" t="s">
        <v>2</v>
      </c>
      <c r="GK12" s="29" t="s">
        <v>2</v>
      </c>
      <c r="GL12" s="29" t="s">
        <v>2</v>
      </c>
      <c r="GM12" s="29" t="s">
        <v>2</v>
      </c>
      <c r="GN12" s="29" t="s">
        <v>2</v>
      </c>
      <c r="GO12" s="29" t="s">
        <v>2</v>
      </c>
      <c r="GP12" s="29" t="s">
        <v>2</v>
      </c>
      <c r="GQ12" s="29" t="s">
        <v>2</v>
      </c>
      <c r="GR12" s="29" t="s">
        <v>2</v>
      </c>
      <c r="GS12" s="29" t="s">
        <v>2</v>
      </c>
      <c r="GT12" s="29" t="s">
        <v>2</v>
      </c>
      <c r="GU12" s="29" t="s">
        <v>2</v>
      </c>
      <c r="GV12" s="29" t="s">
        <v>2</v>
      </c>
      <c r="GW12" s="29" t="s">
        <v>2</v>
      </c>
    </row>
    <row r="13" spans="1:205" x14ac:dyDescent="0.3">
      <c r="A13" s="68" t="s">
        <v>301</v>
      </c>
      <c r="B13" s="69"/>
      <c r="C13" s="70">
        <f>MEDIAN(C8:C12)</f>
        <v>2.1714625734018878E-2</v>
      </c>
      <c r="D13" s="70">
        <f t="shared" ref="D13:BO13" si="0">MEDIAN(D8:D12)</f>
        <v>2.9857598674513455E-2</v>
      </c>
      <c r="E13" s="70">
        <f t="shared" si="0"/>
        <v>1.8041724266578459E-3</v>
      </c>
      <c r="F13" s="70">
        <f t="shared" si="0"/>
        <v>3.7246937352893275E-3</v>
      </c>
      <c r="G13" s="70">
        <f t="shared" si="0"/>
        <v>1.638005482101584E-3</v>
      </c>
      <c r="H13" s="70">
        <f t="shared" si="0"/>
        <v>6.4987691227069179E-4</v>
      </c>
      <c r="I13" s="70">
        <f t="shared" si="0"/>
        <v>1.0398385995784717E-3</v>
      </c>
      <c r="J13" s="70">
        <f t="shared" si="0"/>
        <v>1.8041724266578459E-3</v>
      </c>
      <c r="K13" s="70">
        <f t="shared" si="0"/>
        <v>3.9141367900373579E-3</v>
      </c>
      <c r="L13" s="70">
        <f t="shared" si="0"/>
        <v>6.1158387344333856E-4</v>
      </c>
      <c r="M13" s="70">
        <f t="shared" si="0"/>
        <v>0</v>
      </c>
      <c r="N13" s="70">
        <f t="shared" si="0"/>
        <v>1.7812425494273185E-3</v>
      </c>
      <c r="O13" s="70">
        <f t="shared" si="0"/>
        <v>9.8231182000089296E-4</v>
      </c>
      <c r="P13" s="70">
        <f t="shared" si="0"/>
        <v>1.7974876045727069E-2</v>
      </c>
      <c r="Q13" s="70">
        <f t="shared" si="0"/>
        <v>0.12183869782590892</v>
      </c>
      <c r="R13" s="70">
        <f t="shared" si="0"/>
        <v>8.9970418076831967E-4</v>
      </c>
      <c r="S13" s="70">
        <f t="shared" si="0"/>
        <v>5.9545455948418285E-2</v>
      </c>
      <c r="T13" s="70">
        <f t="shared" si="0"/>
        <v>0</v>
      </c>
      <c r="U13" s="70">
        <f t="shared" si="0"/>
        <v>2.9761563675938774E-3</v>
      </c>
      <c r="V13" s="70">
        <f t="shared" si="0"/>
        <v>7.3874730529935296E-4</v>
      </c>
      <c r="W13" s="70">
        <f t="shared" si="0"/>
        <v>0</v>
      </c>
      <c r="X13" s="70">
        <f t="shared" si="0"/>
        <v>9.3928511539797532E-3</v>
      </c>
      <c r="Y13" s="70">
        <f t="shared" si="0"/>
        <v>8.6716469470017165E-3</v>
      </c>
      <c r="Z13" s="70">
        <f t="shared" si="0"/>
        <v>1.9081386001364024E-3</v>
      </c>
      <c r="AA13" s="70">
        <f t="shared" si="0"/>
        <v>6.4408122198718349E-3</v>
      </c>
      <c r="AB13" s="70">
        <f t="shared" si="0"/>
        <v>0</v>
      </c>
      <c r="AC13" s="70">
        <f t="shared" si="0"/>
        <v>1.0798528115565083E-2</v>
      </c>
      <c r="AD13" s="70">
        <f t="shared" si="0"/>
        <v>0</v>
      </c>
      <c r="AE13" s="70">
        <f t="shared" si="0"/>
        <v>7.5747424745463247E-4</v>
      </c>
      <c r="AF13" s="70">
        <f t="shared" si="0"/>
        <v>3.4627394169354626E-3</v>
      </c>
      <c r="AG13" s="70">
        <f t="shared" si="0"/>
        <v>4.0255076374198966E-3</v>
      </c>
      <c r="AH13" s="70">
        <f t="shared" si="0"/>
        <v>1.5503853632518228E-2</v>
      </c>
      <c r="AI13" s="70">
        <f t="shared" si="0"/>
        <v>1.8785702307959576E-3</v>
      </c>
      <c r="AJ13" s="70">
        <f t="shared" si="0"/>
        <v>3.6788805229704211E-3</v>
      </c>
      <c r="AK13" s="70">
        <f t="shared" si="0"/>
        <v>2.1469374066239388E-3</v>
      </c>
      <c r="AL13" s="70">
        <f t="shared" si="0"/>
        <v>0</v>
      </c>
      <c r="AM13" s="70">
        <f t="shared" si="0"/>
        <v>0</v>
      </c>
      <c r="AN13" s="70">
        <f t="shared" si="0"/>
        <v>0</v>
      </c>
      <c r="AO13" s="70">
        <f t="shared" si="0"/>
        <v>0</v>
      </c>
      <c r="AP13" s="70">
        <f t="shared" si="0"/>
        <v>1.3138859010608617E-3</v>
      </c>
      <c r="AQ13" s="70">
        <f t="shared" si="0"/>
        <v>4.2974671338297486E-3</v>
      </c>
      <c r="AR13" s="70">
        <f t="shared" si="0"/>
        <v>0</v>
      </c>
      <c r="AS13" s="70">
        <f t="shared" si="0"/>
        <v>0</v>
      </c>
      <c r="AT13" s="70">
        <f t="shared" si="0"/>
        <v>0</v>
      </c>
      <c r="AU13" s="70">
        <f t="shared" si="0"/>
        <v>3.7670005155642423E-3</v>
      </c>
      <c r="AV13" s="70">
        <f t="shared" si="0"/>
        <v>1.2761201899492293E-3</v>
      </c>
      <c r="AW13" s="70">
        <f t="shared" si="0"/>
        <v>0</v>
      </c>
      <c r="AX13" s="70">
        <f t="shared" si="0"/>
        <v>0</v>
      </c>
      <c r="AY13" s="70">
        <f t="shared" si="0"/>
        <v>7.8570412946792718E-4</v>
      </c>
      <c r="AZ13" s="70">
        <f t="shared" si="0"/>
        <v>2.4135721524303783E-3</v>
      </c>
      <c r="BA13" s="70">
        <f t="shared" si="0"/>
        <v>0</v>
      </c>
      <c r="BB13" s="70">
        <f t="shared" si="0"/>
        <v>0</v>
      </c>
      <c r="BC13" s="70">
        <f t="shared" si="0"/>
        <v>0</v>
      </c>
      <c r="BD13" s="70">
        <f t="shared" si="0"/>
        <v>8.938592864925099E-3</v>
      </c>
      <c r="BE13" s="70">
        <f t="shared" si="0"/>
        <v>0</v>
      </c>
      <c r="BF13" s="70">
        <f t="shared" si="0"/>
        <v>3.7431121594717716E-3</v>
      </c>
      <c r="BG13" s="70">
        <f t="shared" si="0"/>
        <v>0</v>
      </c>
      <c r="BH13" s="70">
        <f t="shared" si="0"/>
        <v>0</v>
      </c>
      <c r="BI13" s="70">
        <f t="shared" si="0"/>
        <v>3.5039212982121786E-3</v>
      </c>
      <c r="BJ13" s="70">
        <f t="shared" si="0"/>
        <v>0</v>
      </c>
      <c r="BK13" s="70">
        <f t="shared" si="0"/>
        <v>0</v>
      </c>
      <c r="BL13" s="70">
        <f t="shared" si="0"/>
        <v>1.6102030549679587E-3</v>
      </c>
      <c r="BM13" s="70">
        <f t="shared" si="0"/>
        <v>0</v>
      </c>
      <c r="BN13" s="70">
        <f t="shared" si="0"/>
        <v>0</v>
      </c>
      <c r="BO13" s="70">
        <f t="shared" si="0"/>
        <v>0</v>
      </c>
      <c r="BP13" s="70">
        <f t="shared" ref="BP13:EA13" si="1">MEDIAN(BP8:BP12)</f>
        <v>0</v>
      </c>
      <c r="BQ13" s="70">
        <f t="shared" si="1"/>
        <v>0</v>
      </c>
      <c r="BR13" s="70">
        <f t="shared" si="1"/>
        <v>0</v>
      </c>
      <c r="BS13" s="70">
        <f t="shared" si="1"/>
        <v>0</v>
      </c>
      <c r="BT13" s="70">
        <f t="shared" si="1"/>
        <v>3.7495770902451061E-3</v>
      </c>
      <c r="BU13" s="70">
        <f t="shared" si="1"/>
        <v>2.978246108011139E-3</v>
      </c>
      <c r="BV13" s="70">
        <f t="shared" si="1"/>
        <v>0</v>
      </c>
      <c r="BW13" s="70">
        <f t="shared" si="1"/>
        <v>0</v>
      </c>
      <c r="BX13" s="70">
        <f t="shared" si="1"/>
        <v>0</v>
      </c>
      <c r="BY13" s="70">
        <f t="shared" si="1"/>
        <v>0</v>
      </c>
      <c r="BZ13" s="70">
        <f t="shared" si="1"/>
        <v>2.4633326790291801E-2</v>
      </c>
      <c r="CA13" s="70">
        <f t="shared" si="1"/>
        <v>0</v>
      </c>
      <c r="CB13" s="70">
        <f t="shared" si="1"/>
        <v>0</v>
      </c>
      <c r="CC13" s="70">
        <f t="shared" si="1"/>
        <v>0</v>
      </c>
      <c r="CD13" s="70">
        <f t="shared" si="1"/>
        <v>1.6836517060027092E-3</v>
      </c>
      <c r="CE13" s="70">
        <f t="shared" si="1"/>
        <v>0</v>
      </c>
      <c r="CF13" s="70">
        <f t="shared" si="1"/>
        <v>0</v>
      </c>
      <c r="CG13" s="70">
        <f t="shared" si="1"/>
        <v>2.8636981807799436E-3</v>
      </c>
      <c r="CH13" s="70">
        <f t="shared" si="1"/>
        <v>3.8265599899597589E-3</v>
      </c>
      <c r="CI13" s="70">
        <f t="shared" si="1"/>
        <v>0</v>
      </c>
      <c r="CJ13" s="70">
        <f t="shared" si="1"/>
        <v>3.3218898897047337E-3</v>
      </c>
      <c r="CK13" s="70">
        <f t="shared" si="1"/>
        <v>0</v>
      </c>
      <c r="CL13" s="70">
        <f t="shared" si="1"/>
        <v>1.010191023601621E-3</v>
      </c>
      <c r="CM13" s="70">
        <f t="shared" si="1"/>
        <v>0</v>
      </c>
      <c r="CN13" s="70">
        <f t="shared" si="1"/>
        <v>0</v>
      </c>
      <c r="CO13" s="70">
        <f t="shared" si="1"/>
        <v>7.6431465568996505E-3</v>
      </c>
      <c r="CP13" s="70">
        <f t="shared" si="1"/>
        <v>0</v>
      </c>
      <c r="CQ13" s="70">
        <f t="shared" si="1"/>
        <v>0</v>
      </c>
      <c r="CR13" s="70">
        <f t="shared" si="1"/>
        <v>0</v>
      </c>
      <c r="CS13" s="70">
        <f t="shared" si="1"/>
        <v>1.9473147629303631E-3</v>
      </c>
      <c r="CT13" s="70">
        <f t="shared" si="1"/>
        <v>0</v>
      </c>
      <c r="CU13" s="70">
        <f t="shared" si="1"/>
        <v>0</v>
      </c>
      <c r="CV13" s="70">
        <f t="shared" si="1"/>
        <v>0</v>
      </c>
      <c r="CW13" s="70">
        <f t="shared" si="1"/>
        <v>0</v>
      </c>
      <c r="CX13" s="70">
        <f t="shared" si="1"/>
        <v>0</v>
      </c>
      <c r="CY13" s="70">
        <f t="shared" si="1"/>
        <v>0</v>
      </c>
      <c r="CZ13" s="70">
        <f t="shared" si="1"/>
        <v>0</v>
      </c>
      <c r="DA13" s="70">
        <f t="shared" si="1"/>
        <v>5.7810979646678046E-3</v>
      </c>
      <c r="DB13" s="70">
        <f t="shared" si="1"/>
        <v>0</v>
      </c>
      <c r="DC13" s="70">
        <f t="shared" si="1"/>
        <v>0</v>
      </c>
      <c r="DD13" s="70">
        <f t="shared" si="1"/>
        <v>0</v>
      </c>
      <c r="DE13" s="70">
        <f t="shared" si="1"/>
        <v>0</v>
      </c>
      <c r="DF13" s="70">
        <f t="shared" si="1"/>
        <v>1.028338804895888E-3</v>
      </c>
      <c r="DG13" s="70">
        <f t="shared" si="1"/>
        <v>6.7346068240108211E-4</v>
      </c>
      <c r="DH13" s="70">
        <f t="shared" si="1"/>
        <v>0</v>
      </c>
      <c r="DI13" s="70">
        <f t="shared" si="1"/>
        <v>0</v>
      </c>
      <c r="DJ13" s="70">
        <f t="shared" si="1"/>
        <v>3.8848354851622312E-3</v>
      </c>
      <c r="DK13" s="70">
        <f t="shared" si="1"/>
        <v>3.7281305549972166E-2</v>
      </c>
      <c r="DL13" s="70">
        <f t="shared" si="1"/>
        <v>0</v>
      </c>
      <c r="DM13" s="70">
        <f t="shared" si="1"/>
        <v>4.9131742900581183E-3</v>
      </c>
      <c r="DN13" s="70">
        <f t="shared" si="1"/>
        <v>6.1524515643259078E-3</v>
      </c>
      <c r="DO13" s="70">
        <f t="shared" si="1"/>
        <v>3.4774726233146569E-3</v>
      </c>
      <c r="DP13" s="70">
        <f t="shared" si="1"/>
        <v>1.6049873646067623E-3</v>
      </c>
      <c r="DQ13" s="70">
        <f t="shared" si="1"/>
        <v>1.9424177425811193E-3</v>
      </c>
      <c r="DR13" s="70">
        <f t="shared" si="1"/>
        <v>0</v>
      </c>
      <c r="DS13" s="70">
        <f t="shared" si="1"/>
        <v>0</v>
      </c>
      <c r="DT13" s="70">
        <f t="shared" si="1"/>
        <v>1.2543940258080955E-3</v>
      </c>
      <c r="DU13" s="70">
        <f t="shared" si="1"/>
        <v>1.5766630812730376E-3</v>
      </c>
      <c r="DV13" s="70">
        <f t="shared" si="1"/>
        <v>0</v>
      </c>
      <c r="DW13" s="70">
        <f t="shared" si="1"/>
        <v>0</v>
      </c>
      <c r="DX13" s="70">
        <f t="shared" si="1"/>
        <v>0</v>
      </c>
      <c r="DY13" s="70">
        <f t="shared" si="1"/>
        <v>0</v>
      </c>
      <c r="DZ13" s="70">
        <f t="shared" si="1"/>
        <v>4.547464199719165E-3</v>
      </c>
      <c r="EA13" s="70">
        <f t="shared" si="1"/>
        <v>0</v>
      </c>
      <c r="EB13" s="70">
        <f t="shared" ref="EB13:GM13" si="2">MEDIAN(EB8:EB12)</f>
        <v>6.7346068240108211E-4</v>
      </c>
      <c r="EC13" s="70">
        <f t="shared" si="2"/>
        <v>0</v>
      </c>
      <c r="ED13" s="70">
        <f t="shared" si="2"/>
        <v>5.6121723533423531E-4</v>
      </c>
      <c r="EE13" s="70">
        <f t="shared" si="2"/>
        <v>0</v>
      </c>
      <c r="EF13" s="70">
        <f t="shared" si="2"/>
        <v>0</v>
      </c>
      <c r="EG13" s="70">
        <f t="shared" si="2"/>
        <v>2.6277718021217289E-3</v>
      </c>
      <c r="EH13" s="70">
        <f t="shared" si="2"/>
        <v>0</v>
      </c>
      <c r="EI13" s="70">
        <f t="shared" si="2"/>
        <v>1.5766630812730376E-3</v>
      </c>
      <c r="EJ13" s="70">
        <f t="shared" si="2"/>
        <v>1.8688135923498168E-3</v>
      </c>
      <c r="EK13" s="70">
        <f t="shared" si="2"/>
        <v>5.7181458865421097E-3</v>
      </c>
      <c r="EL13" s="70">
        <f t="shared" si="2"/>
        <v>1.3138859010608617E-3</v>
      </c>
      <c r="EM13" s="70">
        <f t="shared" si="2"/>
        <v>0</v>
      </c>
      <c r="EN13" s="70">
        <f t="shared" si="2"/>
        <v>1.3245639017938002E-2</v>
      </c>
      <c r="EO13" s="70">
        <f t="shared" si="2"/>
        <v>6.6271283909215091E-3</v>
      </c>
      <c r="EP13" s="70">
        <f t="shared" si="2"/>
        <v>1.6018402220141258E-3</v>
      </c>
      <c r="EQ13" s="70">
        <f t="shared" si="2"/>
        <v>0</v>
      </c>
      <c r="ER13" s="70">
        <f t="shared" si="2"/>
        <v>2.6697337033568828E-3</v>
      </c>
      <c r="ES13" s="70">
        <f t="shared" si="2"/>
        <v>1.951154597250835E-3</v>
      </c>
      <c r="ET13" s="70">
        <f t="shared" si="2"/>
        <v>6.202351644379803E-3</v>
      </c>
      <c r="EU13" s="70">
        <f t="shared" si="2"/>
        <v>1.8658762592633552E-3</v>
      </c>
      <c r="EV13" s="70">
        <f t="shared" si="2"/>
        <v>0</v>
      </c>
      <c r="EW13" s="70">
        <f t="shared" si="2"/>
        <v>0</v>
      </c>
      <c r="EX13" s="70">
        <f t="shared" si="2"/>
        <v>0</v>
      </c>
      <c r="EY13" s="70">
        <f t="shared" si="2"/>
        <v>4.0046008672611393E-3</v>
      </c>
      <c r="EZ13" s="70">
        <f t="shared" si="2"/>
        <v>0</v>
      </c>
      <c r="FA13" s="70">
        <f t="shared" si="2"/>
        <v>0</v>
      </c>
      <c r="FB13" s="70">
        <f t="shared" si="2"/>
        <v>0</v>
      </c>
      <c r="FC13" s="70">
        <f t="shared" si="2"/>
        <v>0</v>
      </c>
      <c r="FD13" s="70">
        <f t="shared" si="2"/>
        <v>2.1777926802089144E-3</v>
      </c>
      <c r="FE13" s="70">
        <f t="shared" si="2"/>
        <v>0</v>
      </c>
      <c r="FF13" s="70">
        <f t="shared" si="2"/>
        <v>0</v>
      </c>
      <c r="FG13" s="70">
        <f t="shared" si="2"/>
        <v>2.7520747082579013E-3</v>
      </c>
      <c r="FH13" s="70">
        <f t="shared" si="2"/>
        <v>4.6559582085551965E-3</v>
      </c>
      <c r="FI13" s="70">
        <f t="shared" si="2"/>
        <v>1.7763391298755538E-2</v>
      </c>
      <c r="FJ13" s="70">
        <f t="shared" si="2"/>
        <v>4.0030177574660354E-3</v>
      </c>
      <c r="FK13" s="70">
        <f t="shared" si="2"/>
        <v>6.1307362804367558E-3</v>
      </c>
      <c r="FL13" s="70">
        <f t="shared" si="2"/>
        <v>2.7520747082579013E-3</v>
      </c>
      <c r="FM13" s="70">
        <f t="shared" si="2"/>
        <v>1.1008298833031605E-2</v>
      </c>
      <c r="FN13" s="70">
        <f t="shared" si="2"/>
        <v>0</v>
      </c>
      <c r="FO13" s="70">
        <f t="shared" si="2"/>
        <v>0</v>
      </c>
      <c r="FP13" s="70">
        <f t="shared" si="2"/>
        <v>3.2666890203133718E-3</v>
      </c>
      <c r="FQ13" s="70">
        <f t="shared" si="2"/>
        <v>0</v>
      </c>
      <c r="FR13" s="70">
        <f t="shared" si="2"/>
        <v>4.5033949771492929E-3</v>
      </c>
      <c r="FS13" s="70">
        <f t="shared" si="2"/>
        <v>0</v>
      </c>
      <c r="FT13" s="70">
        <f t="shared" si="2"/>
        <v>1.2299620985905609E-3</v>
      </c>
      <c r="FU13" s="70">
        <f t="shared" si="2"/>
        <v>5.3702019360855207E-4</v>
      </c>
      <c r="FV13" s="70">
        <f t="shared" si="2"/>
        <v>1.5086848012720918E-3</v>
      </c>
      <c r="FW13" s="70">
        <f t="shared" si="2"/>
        <v>4.2746069369375903E-3</v>
      </c>
      <c r="FX13" s="70">
        <f t="shared" si="2"/>
        <v>0</v>
      </c>
      <c r="FY13" s="70">
        <f t="shared" si="2"/>
        <v>0</v>
      </c>
      <c r="FZ13" s="70">
        <f t="shared" si="2"/>
        <v>7.5434240063604278E-3</v>
      </c>
      <c r="GA13" s="70">
        <f t="shared" si="2"/>
        <v>0</v>
      </c>
      <c r="GB13" s="70">
        <f t="shared" si="2"/>
        <v>3.5202645363015474E-3</v>
      </c>
      <c r="GC13" s="70">
        <f t="shared" si="2"/>
        <v>2.5144746687868194E-3</v>
      </c>
      <c r="GD13" s="70">
        <f t="shared" si="2"/>
        <v>1.5086848012720918E-3</v>
      </c>
      <c r="GE13" s="70">
        <f t="shared" si="2"/>
        <v>3.7717120031802265E-3</v>
      </c>
      <c r="GF13" s="70">
        <f t="shared" si="2"/>
        <v>2.8247609305699409E-3</v>
      </c>
      <c r="GG13" s="70">
        <f t="shared" si="2"/>
        <v>0</v>
      </c>
      <c r="GH13" s="70">
        <f t="shared" si="2"/>
        <v>0</v>
      </c>
      <c r="GI13" s="70">
        <f t="shared" si="2"/>
        <v>1.5086848012720918E-3</v>
      </c>
      <c r="GJ13" s="70">
        <f t="shared" si="2"/>
        <v>4.7775018706949536E-3</v>
      </c>
      <c r="GK13" s="70">
        <f t="shared" si="2"/>
        <v>0</v>
      </c>
      <c r="GL13" s="70">
        <f t="shared" si="2"/>
        <v>0</v>
      </c>
      <c r="GM13" s="70">
        <f t="shared" si="2"/>
        <v>0</v>
      </c>
      <c r="GN13" s="70">
        <f t="shared" ref="GN13:GW13" si="3">MEDIAN(GN8:GN12)</f>
        <v>0</v>
      </c>
      <c r="GO13" s="70">
        <f t="shared" si="3"/>
        <v>1.5176372342130592E-3</v>
      </c>
      <c r="GP13" s="70">
        <f t="shared" si="3"/>
        <v>5.3702019360855207E-4</v>
      </c>
      <c r="GQ13" s="70">
        <f t="shared" si="3"/>
        <v>0</v>
      </c>
      <c r="GR13" s="70">
        <f t="shared" si="3"/>
        <v>3.0941799907246914E-3</v>
      </c>
      <c r="GS13" s="70">
        <f t="shared" si="3"/>
        <v>5.1282315188286927E-4</v>
      </c>
      <c r="GT13" s="70">
        <f t="shared" si="3"/>
        <v>0</v>
      </c>
      <c r="GU13" s="70">
        <f t="shared" si="3"/>
        <v>1.5523494169961472E-3</v>
      </c>
      <c r="GV13" s="70">
        <f t="shared" si="3"/>
        <v>0</v>
      </c>
      <c r="GW13" s="70">
        <f t="shared" si="3"/>
        <v>-0.27226263351347879</v>
      </c>
    </row>
    <row r="14" spans="1:205" x14ac:dyDescent="0.3">
      <c r="A14" s="68" t="s">
        <v>302</v>
      </c>
      <c r="B14" s="69"/>
      <c r="C14" s="70">
        <f>AVERAGE(C8:C12)</f>
        <v>0.10220856539279274</v>
      </c>
      <c r="D14" s="70">
        <f t="shared" ref="D14:BO14" si="4">AVERAGE(D8:D12)</f>
        <v>6.8704870773040758E-2</v>
      </c>
      <c r="E14" s="70">
        <f t="shared" si="4"/>
        <v>1.0863258289398908E-2</v>
      </c>
      <c r="F14" s="70">
        <f t="shared" si="4"/>
        <v>1.9784452253922252E-2</v>
      </c>
      <c r="G14" s="70">
        <f t="shared" si="4"/>
        <v>7.8804287386611774E-3</v>
      </c>
      <c r="H14" s="70">
        <f t="shared" si="4"/>
        <v>2.827166444462439E-3</v>
      </c>
      <c r="I14" s="70">
        <f t="shared" si="4"/>
        <v>2.7835603628813747E-3</v>
      </c>
      <c r="J14" s="70">
        <f t="shared" si="4"/>
        <v>4.2101224803005825E-3</v>
      </c>
      <c r="K14" s="70">
        <f t="shared" si="4"/>
        <v>3.8599318834796016E-3</v>
      </c>
      <c r="L14" s="70">
        <f t="shared" si="4"/>
        <v>2.9551525129062326E-3</v>
      </c>
      <c r="M14" s="70">
        <f t="shared" si="4"/>
        <v>8.8867571795467619E-4</v>
      </c>
      <c r="N14" s="70">
        <f t="shared" si="4"/>
        <v>1.8240984406696387E-3</v>
      </c>
      <c r="O14" s="70">
        <f t="shared" si="4"/>
        <v>1.3725018895151275E-3</v>
      </c>
      <c r="P14" s="70">
        <f t="shared" si="4"/>
        <v>2.0605568628871383E-2</v>
      </c>
      <c r="Q14" s="70">
        <f t="shared" si="4"/>
        <v>0.11519219981992967</v>
      </c>
      <c r="R14" s="70">
        <f t="shared" si="4"/>
        <v>1.4136810235494109E-3</v>
      </c>
      <c r="S14" s="70">
        <f t="shared" si="4"/>
        <v>5.7673136976253564E-2</v>
      </c>
      <c r="T14" s="70">
        <f t="shared" si="4"/>
        <v>0</v>
      </c>
      <c r="U14" s="70">
        <f t="shared" si="4"/>
        <v>1.3914467629785784E-2</v>
      </c>
      <c r="V14" s="70">
        <f t="shared" si="4"/>
        <v>1.6272761328469977E-3</v>
      </c>
      <c r="W14" s="70">
        <f t="shared" si="4"/>
        <v>0</v>
      </c>
      <c r="X14" s="70">
        <f t="shared" si="4"/>
        <v>8.99701333156319E-3</v>
      </c>
      <c r="Y14" s="70">
        <f t="shared" si="4"/>
        <v>8.1816832205060513E-3</v>
      </c>
      <c r="Z14" s="70">
        <f t="shared" si="4"/>
        <v>3.668224200069686E-3</v>
      </c>
      <c r="AA14" s="70">
        <f t="shared" si="4"/>
        <v>5.8988952868598678E-3</v>
      </c>
      <c r="AB14" s="70">
        <f t="shared" si="4"/>
        <v>0</v>
      </c>
      <c r="AC14" s="70">
        <f t="shared" si="4"/>
        <v>3.4762929268504821E-2</v>
      </c>
      <c r="AD14" s="70">
        <f t="shared" si="4"/>
        <v>0</v>
      </c>
      <c r="AE14" s="70">
        <f t="shared" si="4"/>
        <v>1.4347249271781093E-3</v>
      </c>
      <c r="AF14" s="70">
        <f t="shared" si="4"/>
        <v>5.7376430011884241E-3</v>
      </c>
      <c r="AG14" s="70">
        <f t="shared" si="4"/>
        <v>3.9185539664903955E-3</v>
      </c>
      <c r="AH14" s="70">
        <f t="shared" si="4"/>
        <v>1.5413489345983163E-2</v>
      </c>
      <c r="AI14" s="70">
        <f t="shared" si="4"/>
        <v>1.7767788161546973E-3</v>
      </c>
      <c r="AJ14" s="70">
        <f t="shared" si="4"/>
        <v>3.374926076168152E-3</v>
      </c>
      <c r="AK14" s="70">
        <f t="shared" si="4"/>
        <v>1.6791621296526123E-3</v>
      </c>
      <c r="AL14" s="70">
        <f t="shared" si="4"/>
        <v>0</v>
      </c>
      <c r="AM14" s="70">
        <f t="shared" si="4"/>
        <v>0</v>
      </c>
      <c r="AN14" s="70">
        <f t="shared" si="4"/>
        <v>0</v>
      </c>
      <c r="AO14" s="70">
        <f t="shared" si="4"/>
        <v>0</v>
      </c>
      <c r="AP14" s="70">
        <f t="shared" si="4"/>
        <v>8.8524059340027567E-4</v>
      </c>
      <c r="AQ14" s="70">
        <f t="shared" si="4"/>
        <v>1.2327831124985651E-2</v>
      </c>
      <c r="AR14" s="70">
        <f t="shared" si="4"/>
        <v>2.1803434967351199E-4</v>
      </c>
      <c r="AS14" s="70">
        <f t="shared" si="4"/>
        <v>0</v>
      </c>
      <c r="AT14" s="70">
        <f t="shared" si="4"/>
        <v>0</v>
      </c>
      <c r="AU14" s="70">
        <f t="shared" si="4"/>
        <v>8.3637712388745476E-3</v>
      </c>
      <c r="AV14" s="70">
        <f t="shared" si="4"/>
        <v>1.8092446868064294E-3</v>
      </c>
      <c r="AW14" s="70">
        <f t="shared" si="4"/>
        <v>0</v>
      </c>
      <c r="AX14" s="70">
        <f t="shared" si="4"/>
        <v>0</v>
      </c>
      <c r="AY14" s="70">
        <f t="shared" si="4"/>
        <v>2.0510158820092605E-3</v>
      </c>
      <c r="AZ14" s="70">
        <f t="shared" si="4"/>
        <v>7.7006724742082269E-3</v>
      </c>
      <c r="BA14" s="70">
        <f t="shared" si="4"/>
        <v>0</v>
      </c>
      <c r="BB14" s="70">
        <f t="shared" si="4"/>
        <v>0</v>
      </c>
      <c r="BC14" s="70">
        <f t="shared" si="4"/>
        <v>0</v>
      </c>
      <c r="BD14" s="70">
        <f t="shared" si="4"/>
        <v>2.5961968213318361E-2</v>
      </c>
      <c r="BE14" s="70">
        <f t="shared" si="4"/>
        <v>1.0511087208486918E-3</v>
      </c>
      <c r="BF14" s="70">
        <f t="shared" si="4"/>
        <v>1.4200574623448087E-2</v>
      </c>
      <c r="BG14" s="70">
        <f t="shared" si="4"/>
        <v>5.2555436042434588E-4</v>
      </c>
      <c r="BH14" s="70">
        <f t="shared" si="4"/>
        <v>0</v>
      </c>
      <c r="BI14" s="70">
        <f t="shared" si="4"/>
        <v>1.063134831132115E-2</v>
      </c>
      <c r="BJ14" s="70">
        <f t="shared" si="4"/>
        <v>0</v>
      </c>
      <c r="BK14" s="70">
        <f t="shared" si="4"/>
        <v>0</v>
      </c>
      <c r="BL14" s="70">
        <f t="shared" si="4"/>
        <v>1.1498811054843907E-3</v>
      </c>
      <c r="BM14" s="70">
        <f t="shared" si="4"/>
        <v>0</v>
      </c>
      <c r="BN14" s="70">
        <f t="shared" si="4"/>
        <v>0</v>
      </c>
      <c r="BO14" s="70">
        <f t="shared" si="4"/>
        <v>0</v>
      </c>
      <c r="BP14" s="70">
        <f t="shared" ref="BP14:EA14" si="5">AVERAGE(BP8:BP12)</f>
        <v>0</v>
      </c>
      <c r="BQ14" s="70">
        <f t="shared" si="5"/>
        <v>0</v>
      </c>
      <c r="BR14" s="70">
        <f t="shared" si="5"/>
        <v>0</v>
      </c>
      <c r="BS14" s="70">
        <f t="shared" si="5"/>
        <v>9.1292348703674454E-4</v>
      </c>
      <c r="BT14" s="70">
        <f t="shared" si="5"/>
        <v>1.2364292383522456E-2</v>
      </c>
      <c r="BU14" s="70">
        <f t="shared" si="5"/>
        <v>7.1311499883903893E-3</v>
      </c>
      <c r="BV14" s="70">
        <f t="shared" si="5"/>
        <v>0</v>
      </c>
      <c r="BW14" s="70">
        <f t="shared" si="5"/>
        <v>0</v>
      </c>
      <c r="BX14" s="70">
        <f t="shared" si="5"/>
        <v>0</v>
      </c>
      <c r="BY14" s="70">
        <f t="shared" si="5"/>
        <v>0</v>
      </c>
      <c r="BZ14" s="70">
        <f t="shared" si="5"/>
        <v>5.1306941778608429E-2</v>
      </c>
      <c r="CA14" s="70">
        <f t="shared" si="5"/>
        <v>0</v>
      </c>
      <c r="CB14" s="70">
        <f t="shared" si="5"/>
        <v>9.1292348703674454E-4</v>
      </c>
      <c r="CC14" s="70">
        <f t="shared" si="5"/>
        <v>0</v>
      </c>
      <c r="CD14" s="70">
        <f t="shared" si="5"/>
        <v>6.3665227189143858E-3</v>
      </c>
      <c r="CE14" s="70">
        <f t="shared" si="5"/>
        <v>0</v>
      </c>
      <c r="CF14" s="70">
        <f t="shared" si="5"/>
        <v>0</v>
      </c>
      <c r="CG14" s="70">
        <f t="shared" si="5"/>
        <v>1.2904355799922182E-2</v>
      </c>
      <c r="CH14" s="70">
        <f t="shared" si="5"/>
        <v>1.2709996723800583E-2</v>
      </c>
      <c r="CI14" s="70">
        <f t="shared" si="5"/>
        <v>5.9846008839610097E-4</v>
      </c>
      <c r="CJ14" s="70">
        <f t="shared" si="5"/>
        <v>1.3876815919793027E-2</v>
      </c>
      <c r="CK14" s="70">
        <f t="shared" si="5"/>
        <v>3.5782290110399104E-3</v>
      </c>
      <c r="CL14" s="70">
        <f t="shared" si="5"/>
        <v>2.9309463742044715E-3</v>
      </c>
      <c r="CM14" s="70">
        <f t="shared" si="5"/>
        <v>4.2000906651439148E-4</v>
      </c>
      <c r="CN14" s="70">
        <f t="shared" si="5"/>
        <v>0</v>
      </c>
      <c r="CO14" s="70">
        <f t="shared" si="5"/>
        <v>1.5703492238368574E-2</v>
      </c>
      <c r="CP14" s="70">
        <f t="shared" si="5"/>
        <v>0</v>
      </c>
      <c r="CQ14" s="70">
        <f t="shared" si="5"/>
        <v>0</v>
      </c>
      <c r="CR14" s="70">
        <f t="shared" si="5"/>
        <v>0</v>
      </c>
      <c r="CS14" s="70">
        <f t="shared" si="5"/>
        <v>1.0312782766839492E-2</v>
      </c>
      <c r="CT14" s="70">
        <f t="shared" si="5"/>
        <v>0</v>
      </c>
      <c r="CU14" s="70">
        <f t="shared" si="5"/>
        <v>0</v>
      </c>
      <c r="CV14" s="70">
        <f t="shared" si="5"/>
        <v>0</v>
      </c>
      <c r="CW14" s="70">
        <f t="shared" si="5"/>
        <v>0</v>
      </c>
      <c r="CX14" s="70">
        <f t="shared" si="5"/>
        <v>0</v>
      </c>
      <c r="CY14" s="70">
        <f t="shared" si="5"/>
        <v>0</v>
      </c>
      <c r="CZ14" s="70">
        <f t="shared" si="5"/>
        <v>0</v>
      </c>
      <c r="DA14" s="70">
        <f t="shared" si="5"/>
        <v>8.994034951693106E-3</v>
      </c>
      <c r="DB14" s="70">
        <f t="shared" si="5"/>
        <v>9.1062770775214574E-4</v>
      </c>
      <c r="DC14" s="70">
        <f t="shared" si="5"/>
        <v>0</v>
      </c>
      <c r="DD14" s="70">
        <f t="shared" si="5"/>
        <v>0</v>
      </c>
      <c r="DE14" s="70">
        <f t="shared" si="5"/>
        <v>2.7318831232564437E-3</v>
      </c>
      <c r="DF14" s="70">
        <f t="shared" si="5"/>
        <v>5.7154830773696345E-3</v>
      </c>
      <c r="DG14" s="70">
        <f t="shared" si="5"/>
        <v>2.1030571249296454E-3</v>
      </c>
      <c r="DH14" s="70">
        <f t="shared" si="5"/>
        <v>0</v>
      </c>
      <c r="DI14" s="70">
        <f t="shared" si="5"/>
        <v>8.0510152748397925E-4</v>
      </c>
      <c r="DJ14" s="70">
        <f t="shared" si="5"/>
        <v>4.2685891911058088E-3</v>
      </c>
      <c r="DK14" s="70">
        <f t="shared" si="5"/>
        <v>7.6750574173923489E-2</v>
      </c>
      <c r="DL14" s="70">
        <f t="shared" si="5"/>
        <v>0</v>
      </c>
      <c r="DM14" s="70">
        <f t="shared" si="5"/>
        <v>4.0053568035082884E-3</v>
      </c>
      <c r="DN14" s="70">
        <f t="shared" si="5"/>
        <v>8.5162739131488686E-3</v>
      </c>
      <c r="DO14" s="70">
        <f t="shared" si="5"/>
        <v>4.0665842504109704E-3</v>
      </c>
      <c r="DP14" s="70">
        <f t="shared" si="5"/>
        <v>1.4456234959543998E-3</v>
      </c>
      <c r="DQ14" s="70">
        <f t="shared" si="5"/>
        <v>7.3861176182262742E-3</v>
      </c>
      <c r="DR14" s="70">
        <f t="shared" si="5"/>
        <v>0</v>
      </c>
      <c r="DS14" s="70">
        <f t="shared" si="5"/>
        <v>1.0734687033119724E-3</v>
      </c>
      <c r="DT14" s="70">
        <f t="shared" si="5"/>
        <v>5.2349944806381358E-3</v>
      </c>
      <c r="DU14" s="70">
        <f t="shared" si="5"/>
        <v>1.8673902395643113E-3</v>
      </c>
      <c r="DV14" s="70">
        <f t="shared" si="5"/>
        <v>8.94557252759979E-4</v>
      </c>
      <c r="DW14" s="70">
        <f t="shared" si="5"/>
        <v>0</v>
      </c>
      <c r="DX14" s="70">
        <f t="shared" si="5"/>
        <v>0</v>
      </c>
      <c r="DY14" s="70">
        <f t="shared" si="5"/>
        <v>0</v>
      </c>
      <c r="DZ14" s="70">
        <f t="shared" si="5"/>
        <v>8.1502397554955083E-3</v>
      </c>
      <c r="EA14" s="70">
        <f t="shared" si="5"/>
        <v>5.2555436042434588E-4</v>
      </c>
      <c r="EB14" s="70">
        <f t="shared" ref="EB14:GM14" si="6">AVERAGE(EB8:EB12)</f>
        <v>1.9241456743776524E-3</v>
      </c>
      <c r="EC14" s="70">
        <f t="shared" si="6"/>
        <v>4.5442105082095334E-4</v>
      </c>
      <c r="ED14" s="70">
        <f t="shared" si="6"/>
        <v>1.260541115090051E-3</v>
      </c>
      <c r="EE14" s="70">
        <f t="shared" si="6"/>
        <v>0</v>
      </c>
      <c r="EF14" s="70">
        <f t="shared" si="6"/>
        <v>1.1814947321344782E-3</v>
      </c>
      <c r="EG14" s="70">
        <f t="shared" si="6"/>
        <v>3.5595956923205074E-3</v>
      </c>
      <c r="EH14" s="70">
        <f t="shared" si="6"/>
        <v>1.0906105219702881E-3</v>
      </c>
      <c r="EI14" s="70">
        <f t="shared" si="6"/>
        <v>3.6565047450842635E-3</v>
      </c>
      <c r="EJ14" s="70">
        <f t="shared" si="6"/>
        <v>1.692119007014159E-3</v>
      </c>
      <c r="EK14" s="70">
        <f t="shared" si="6"/>
        <v>1.6152634352066587E-2</v>
      </c>
      <c r="EL14" s="70">
        <f t="shared" si="6"/>
        <v>9.7469631867627346E-4</v>
      </c>
      <c r="EM14" s="70">
        <f t="shared" si="6"/>
        <v>6.3618947114933721E-4</v>
      </c>
      <c r="EN14" s="70">
        <f t="shared" si="6"/>
        <v>3.8911116825358728E-2</v>
      </c>
      <c r="EO14" s="70">
        <f t="shared" si="6"/>
        <v>1.942076436236009E-2</v>
      </c>
      <c r="EP14" s="70">
        <f t="shared" si="6"/>
        <v>3.8057783065822397E-3</v>
      </c>
      <c r="EQ14" s="70">
        <f t="shared" si="6"/>
        <v>0</v>
      </c>
      <c r="ER14" s="70">
        <f t="shared" si="6"/>
        <v>4.5038502619471855E-3</v>
      </c>
      <c r="ES14" s="70">
        <f t="shared" si="6"/>
        <v>1.9879734320482905E-3</v>
      </c>
      <c r="ET14" s="70">
        <f t="shared" si="6"/>
        <v>2.2859352839388013E-2</v>
      </c>
      <c r="EU14" s="70">
        <f t="shared" si="6"/>
        <v>2.3477641492705517E-3</v>
      </c>
      <c r="EV14" s="70">
        <f t="shared" si="6"/>
        <v>0</v>
      </c>
      <c r="EW14" s="70">
        <f t="shared" si="6"/>
        <v>7.1081000352889699E-4</v>
      </c>
      <c r="EX14" s="70">
        <f t="shared" si="6"/>
        <v>0</v>
      </c>
      <c r="EY14" s="70">
        <f t="shared" si="6"/>
        <v>3.9639402062350551E-3</v>
      </c>
      <c r="EZ14" s="70">
        <f t="shared" si="6"/>
        <v>7.2593089340297146E-4</v>
      </c>
      <c r="FA14" s="70">
        <f t="shared" si="6"/>
        <v>6.6716962624433927E-4</v>
      </c>
      <c r="FB14" s="70">
        <f t="shared" si="6"/>
        <v>0</v>
      </c>
      <c r="FC14" s="70">
        <f t="shared" si="6"/>
        <v>1.9963099568581682E-3</v>
      </c>
      <c r="FD14" s="70">
        <f t="shared" si="6"/>
        <v>1.8292097025246938E-3</v>
      </c>
      <c r="FE14" s="70">
        <f t="shared" si="6"/>
        <v>8.8851250441112284E-4</v>
      </c>
      <c r="FF14" s="70">
        <f t="shared" si="6"/>
        <v>6.219587530877851E-4</v>
      </c>
      <c r="FG14" s="70">
        <f t="shared" si="6"/>
        <v>4.2328427403582336E-3</v>
      </c>
      <c r="FH14" s="70">
        <f t="shared" si="6"/>
        <v>1.5381603259298415E-2</v>
      </c>
      <c r="FI14" s="70">
        <f t="shared" si="6"/>
        <v>1.3603608748121452E-2</v>
      </c>
      <c r="FJ14" s="70">
        <f t="shared" si="6"/>
        <v>9.4999870857150736E-3</v>
      </c>
      <c r="FK14" s="70">
        <f t="shared" si="6"/>
        <v>5.145341554346366E-3</v>
      </c>
      <c r="FL14" s="70">
        <f t="shared" si="6"/>
        <v>6.9521353503505601E-3</v>
      </c>
      <c r="FM14" s="70">
        <f t="shared" si="6"/>
        <v>3.0845622648928536E-2</v>
      </c>
      <c r="FN14" s="70">
        <f t="shared" si="6"/>
        <v>5.028949337573639E-4</v>
      </c>
      <c r="FO14" s="70">
        <f t="shared" si="6"/>
        <v>0</v>
      </c>
      <c r="FP14" s="70">
        <f t="shared" si="6"/>
        <v>4.7438560792776576E-3</v>
      </c>
      <c r="FQ14" s="70">
        <f t="shared" si="6"/>
        <v>7.5434240063604471E-4</v>
      </c>
      <c r="FR14" s="70">
        <f t="shared" si="6"/>
        <v>7.9834561824433953E-3</v>
      </c>
      <c r="FS14" s="70">
        <f t="shared" si="6"/>
        <v>7.5434240063604471E-4</v>
      </c>
      <c r="FT14" s="70">
        <f t="shared" si="6"/>
        <v>2.2599463360317095E-3</v>
      </c>
      <c r="FU14" s="70">
        <f t="shared" si="6"/>
        <v>1.0171649541317904E-3</v>
      </c>
      <c r="FV14" s="70">
        <f t="shared" si="6"/>
        <v>1.3588830945361341E-3</v>
      </c>
      <c r="FW14" s="70">
        <f t="shared" si="6"/>
        <v>4.157844068921621E-3</v>
      </c>
      <c r="FX14" s="70">
        <f t="shared" si="6"/>
        <v>0</v>
      </c>
      <c r="FY14" s="70">
        <f t="shared" si="6"/>
        <v>0</v>
      </c>
      <c r="FZ14" s="70">
        <f t="shared" si="6"/>
        <v>7.3672370125297771E-3</v>
      </c>
      <c r="GA14" s="70">
        <f t="shared" si="6"/>
        <v>9.2197404522183267E-4</v>
      </c>
      <c r="GB14" s="70">
        <f t="shared" si="6"/>
        <v>2.628601385424425E-3</v>
      </c>
      <c r="GC14" s="70">
        <f t="shared" si="6"/>
        <v>3.0575404164041018E-3</v>
      </c>
      <c r="GD14" s="70">
        <f t="shared" si="6"/>
        <v>2.4296793327583249E-3</v>
      </c>
      <c r="GE14" s="70">
        <f t="shared" si="6"/>
        <v>3.814289665414508E-3</v>
      </c>
      <c r="GF14" s="70">
        <f t="shared" si="6"/>
        <v>2.1560285945971349E-3</v>
      </c>
      <c r="GG14" s="70">
        <f t="shared" si="6"/>
        <v>5.4129453424296356E-3</v>
      </c>
      <c r="GH14" s="70">
        <f t="shared" si="6"/>
        <v>1.5086848012720916E-3</v>
      </c>
      <c r="GI14" s="70">
        <f t="shared" si="6"/>
        <v>1.9580748070812731E-3</v>
      </c>
      <c r="GJ14" s="70">
        <f t="shared" si="6"/>
        <v>4.1542780813516554E-3</v>
      </c>
      <c r="GK14" s="70">
        <f t="shared" si="6"/>
        <v>2.9455701428777246E-3</v>
      </c>
      <c r="GL14" s="70">
        <f t="shared" si="6"/>
        <v>0</v>
      </c>
      <c r="GM14" s="70">
        <f t="shared" si="6"/>
        <v>0</v>
      </c>
      <c r="GN14" s="70">
        <f t="shared" ref="GN14:GW14" si="7">AVERAGE(GN8:GN12)</f>
        <v>0</v>
      </c>
      <c r="GO14" s="70">
        <f t="shared" si="7"/>
        <v>2.1570183831878093E-3</v>
      </c>
      <c r="GP14" s="70">
        <f t="shared" si="7"/>
        <v>1.3524282433033665E-3</v>
      </c>
      <c r="GQ14" s="70">
        <f t="shared" si="7"/>
        <v>1.5990237918479036E-3</v>
      </c>
      <c r="GR14" s="70">
        <f t="shared" si="7"/>
        <v>3.472008591483102E-3</v>
      </c>
      <c r="GS14" s="70">
        <f t="shared" si="7"/>
        <v>1.2114513159901163E-3</v>
      </c>
      <c r="GT14" s="70">
        <f t="shared" si="7"/>
        <v>2.5249141581821084E-4</v>
      </c>
      <c r="GU14" s="70">
        <f t="shared" si="7"/>
        <v>1.6996833170252808E-3</v>
      </c>
      <c r="GV14" s="70">
        <f t="shared" si="7"/>
        <v>5.4071278970311207E-3</v>
      </c>
      <c r="GW14" s="70">
        <f t="shared" si="7"/>
        <v>-0.19437653525241574</v>
      </c>
    </row>
    <row r="15" spans="1:205" x14ac:dyDescent="0.3">
      <c r="A15" s="68" t="s">
        <v>303</v>
      </c>
      <c r="B15" s="69"/>
      <c r="C15" s="70">
        <f>STDEV(C8:C12)</f>
        <v>0.12482759904922058</v>
      </c>
      <c r="D15" s="70">
        <f t="shared" ref="D15:BO15" si="8">STDEV(D8:D12)</f>
        <v>7.1560425542388159E-2</v>
      </c>
      <c r="E15" s="70">
        <f t="shared" si="8"/>
        <v>1.3895869419984165E-2</v>
      </c>
      <c r="F15" s="70">
        <f t="shared" si="8"/>
        <v>2.3574750360340773E-2</v>
      </c>
      <c r="G15" s="70">
        <f t="shared" si="8"/>
        <v>9.4175351944121403E-3</v>
      </c>
      <c r="H15" s="70">
        <f t="shared" si="8"/>
        <v>3.4995191052699594E-3</v>
      </c>
      <c r="I15" s="70">
        <f t="shared" si="8"/>
        <v>3.1086740241143686E-3</v>
      </c>
      <c r="J15" s="70">
        <f t="shared" si="8"/>
        <v>4.605047877377224E-3</v>
      </c>
      <c r="K15" s="70">
        <f t="shared" si="8"/>
        <v>2.9757352653180286E-3</v>
      </c>
      <c r="L15" s="70">
        <f t="shared" si="8"/>
        <v>3.7777645399008509E-3</v>
      </c>
      <c r="M15" s="70">
        <f t="shared" si="8"/>
        <v>1.2701224835579745E-3</v>
      </c>
      <c r="N15" s="70">
        <f t="shared" si="8"/>
        <v>1.1492562862140448E-3</v>
      </c>
      <c r="O15" s="70">
        <f t="shared" si="8"/>
        <v>1.1650376276918259E-3</v>
      </c>
      <c r="P15" s="70">
        <f t="shared" si="8"/>
        <v>1.8598579841602098E-2</v>
      </c>
      <c r="Q15" s="70">
        <f t="shared" si="8"/>
        <v>5.6601880498267004E-2</v>
      </c>
      <c r="R15" s="70">
        <f t="shared" si="8"/>
        <v>1.6123722381446439E-3</v>
      </c>
      <c r="S15" s="70">
        <f t="shared" si="8"/>
        <v>3.1860220224106582E-2</v>
      </c>
      <c r="T15" s="70">
        <f t="shared" si="8"/>
        <v>0</v>
      </c>
      <c r="U15" s="70">
        <f t="shared" si="8"/>
        <v>2.0159683959162754E-2</v>
      </c>
      <c r="V15" s="70">
        <f t="shared" si="8"/>
        <v>2.2098400042381977E-3</v>
      </c>
      <c r="W15" s="70">
        <f t="shared" si="8"/>
        <v>0</v>
      </c>
      <c r="X15" s="70">
        <f t="shared" si="8"/>
        <v>6.4510966653912915E-3</v>
      </c>
      <c r="Y15" s="70">
        <f t="shared" si="8"/>
        <v>3.3616076513905348E-3</v>
      </c>
      <c r="Z15" s="70">
        <f t="shared" si="8"/>
        <v>3.5755624848027925E-3</v>
      </c>
      <c r="AA15" s="70">
        <f t="shared" si="8"/>
        <v>3.8606733624481971E-3</v>
      </c>
      <c r="AB15" s="70">
        <f t="shared" si="8"/>
        <v>0</v>
      </c>
      <c r="AC15" s="70">
        <f t="shared" si="8"/>
        <v>5.0741121370813609E-2</v>
      </c>
      <c r="AD15" s="70">
        <f t="shared" si="8"/>
        <v>0</v>
      </c>
      <c r="AE15" s="70">
        <f t="shared" si="8"/>
        <v>1.8678256160572734E-3</v>
      </c>
      <c r="AF15" s="70">
        <f t="shared" si="8"/>
        <v>4.0265647079395419E-3</v>
      </c>
      <c r="AG15" s="70">
        <f t="shared" si="8"/>
        <v>2.9685749289730169E-3</v>
      </c>
      <c r="AH15" s="70">
        <f t="shared" si="8"/>
        <v>7.1749623607376802E-3</v>
      </c>
      <c r="AI15" s="70">
        <f t="shared" si="8"/>
        <v>1.167997309913909E-3</v>
      </c>
      <c r="AJ15" s="70">
        <f t="shared" si="8"/>
        <v>1.8944050160664932E-3</v>
      </c>
      <c r="AK15" s="70">
        <f t="shared" si="8"/>
        <v>1.5009758949187312E-3</v>
      </c>
      <c r="AL15" s="70">
        <f t="shared" si="8"/>
        <v>0</v>
      </c>
      <c r="AM15" s="70">
        <f t="shared" si="8"/>
        <v>0</v>
      </c>
      <c r="AN15" s="70">
        <f t="shared" si="8"/>
        <v>0</v>
      </c>
      <c r="AO15" s="70">
        <f t="shared" si="8"/>
        <v>0</v>
      </c>
      <c r="AP15" s="70">
        <f t="shared" si="8"/>
        <v>7.6676820582977328E-4</v>
      </c>
      <c r="AQ15" s="70">
        <f t="shared" si="8"/>
        <v>1.7035832225510843E-2</v>
      </c>
      <c r="AR15" s="70">
        <f t="shared" si="8"/>
        <v>3.776465714297614E-4</v>
      </c>
      <c r="AS15" s="70">
        <f t="shared" si="8"/>
        <v>0</v>
      </c>
      <c r="AT15" s="70">
        <f t="shared" si="8"/>
        <v>0</v>
      </c>
      <c r="AU15" s="70">
        <f t="shared" si="8"/>
        <v>1.0206289001979498E-2</v>
      </c>
      <c r="AV15" s="70">
        <f t="shared" si="8"/>
        <v>1.3915145342717893E-3</v>
      </c>
      <c r="AW15" s="70">
        <f t="shared" si="8"/>
        <v>0</v>
      </c>
      <c r="AX15" s="70">
        <f t="shared" si="8"/>
        <v>0</v>
      </c>
      <c r="AY15" s="70">
        <f t="shared" si="8"/>
        <v>2.8987677519126459E-3</v>
      </c>
      <c r="AZ15" s="70">
        <f t="shared" si="8"/>
        <v>1.1240289545021018E-2</v>
      </c>
      <c r="BA15" s="70">
        <f t="shared" si="8"/>
        <v>0</v>
      </c>
      <c r="BB15" s="70">
        <f t="shared" si="8"/>
        <v>0</v>
      </c>
      <c r="BC15" s="70">
        <f t="shared" si="8"/>
        <v>0</v>
      </c>
      <c r="BD15" s="70">
        <f t="shared" si="8"/>
        <v>3.2438353629466836E-2</v>
      </c>
      <c r="BE15" s="70">
        <f t="shared" si="8"/>
        <v>1.820573708788666E-3</v>
      </c>
      <c r="BF15" s="70">
        <f t="shared" si="8"/>
        <v>2.1085974953245847E-2</v>
      </c>
      <c r="BG15" s="70">
        <f t="shared" si="8"/>
        <v>9.1028685439433301E-4</v>
      </c>
      <c r="BH15" s="70">
        <f t="shared" si="8"/>
        <v>0</v>
      </c>
      <c r="BI15" s="70">
        <f t="shared" si="8"/>
        <v>1.5148647050084093E-2</v>
      </c>
      <c r="BJ15" s="70">
        <f t="shared" si="8"/>
        <v>0</v>
      </c>
      <c r="BK15" s="70">
        <f t="shared" si="8"/>
        <v>0</v>
      </c>
      <c r="BL15" s="70">
        <f t="shared" si="8"/>
        <v>1.0024007889938345E-3</v>
      </c>
      <c r="BM15" s="70">
        <f t="shared" si="8"/>
        <v>0</v>
      </c>
      <c r="BN15" s="70">
        <f t="shared" si="8"/>
        <v>0</v>
      </c>
      <c r="BO15" s="70">
        <f t="shared" si="8"/>
        <v>0</v>
      </c>
      <c r="BP15" s="70">
        <f t="shared" ref="BP15:EA15" si="9">STDEV(BP8:BP12)</f>
        <v>0</v>
      </c>
      <c r="BQ15" s="70">
        <f t="shared" si="9"/>
        <v>0</v>
      </c>
      <c r="BR15" s="70">
        <f t="shared" si="9"/>
        <v>0</v>
      </c>
      <c r="BS15" s="70">
        <f t="shared" si="9"/>
        <v>1.5812298629705888E-3</v>
      </c>
      <c r="BT15" s="70">
        <f t="shared" si="9"/>
        <v>1.771658613403615E-2</v>
      </c>
      <c r="BU15" s="70">
        <f t="shared" si="9"/>
        <v>9.8241564720102197E-3</v>
      </c>
      <c r="BV15" s="70">
        <f t="shared" si="9"/>
        <v>0</v>
      </c>
      <c r="BW15" s="70">
        <f t="shared" si="9"/>
        <v>0</v>
      </c>
      <c r="BX15" s="70">
        <f t="shared" si="9"/>
        <v>0</v>
      </c>
      <c r="BY15" s="70">
        <f t="shared" si="9"/>
        <v>0</v>
      </c>
      <c r="BZ15" s="70">
        <f t="shared" si="9"/>
        <v>5.0319146157567676E-2</v>
      </c>
      <c r="CA15" s="70">
        <f t="shared" si="9"/>
        <v>0</v>
      </c>
      <c r="CB15" s="70">
        <f t="shared" si="9"/>
        <v>1.5812298629705888E-3</v>
      </c>
      <c r="CC15" s="70">
        <f t="shared" si="9"/>
        <v>0</v>
      </c>
      <c r="CD15" s="70">
        <f t="shared" si="9"/>
        <v>8.4332239523087459E-3</v>
      </c>
      <c r="CE15" s="70">
        <f t="shared" si="9"/>
        <v>0</v>
      </c>
      <c r="CF15" s="70">
        <f t="shared" si="9"/>
        <v>0</v>
      </c>
      <c r="CG15" s="70">
        <f t="shared" si="9"/>
        <v>1.8725231534320843E-2</v>
      </c>
      <c r="CH15" s="70">
        <f t="shared" si="9"/>
        <v>1.7742147118183331E-2</v>
      </c>
      <c r="CI15" s="70">
        <f t="shared" si="9"/>
        <v>1.0365632794042084E-3</v>
      </c>
      <c r="CJ15" s="70">
        <f t="shared" si="9"/>
        <v>1.9783591137581175E-2</v>
      </c>
      <c r="CK15" s="70">
        <f t="shared" si="9"/>
        <v>6.1976744482380624E-3</v>
      </c>
      <c r="CL15" s="70">
        <f t="shared" si="9"/>
        <v>4.2319473881317418E-3</v>
      </c>
      <c r="CM15" s="70">
        <f t="shared" si="9"/>
        <v>7.2747704284250204E-4</v>
      </c>
      <c r="CN15" s="70">
        <f t="shared" si="9"/>
        <v>0</v>
      </c>
      <c r="CO15" s="70">
        <f t="shared" si="9"/>
        <v>1.9529634318352362E-2</v>
      </c>
      <c r="CP15" s="70">
        <f t="shared" si="9"/>
        <v>0</v>
      </c>
      <c r="CQ15" s="70">
        <f t="shared" si="9"/>
        <v>0</v>
      </c>
      <c r="CR15" s="70">
        <f t="shared" si="9"/>
        <v>0</v>
      </c>
      <c r="CS15" s="70">
        <f t="shared" si="9"/>
        <v>1.4550173832045706E-2</v>
      </c>
      <c r="CT15" s="70">
        <f t="shared" si="9"/>
        <v>0</v>
      </c>
      <c r="CU15" s="70">
        <f t="shared" si="9"/>
        <v>0</v>
      </c>
      <c r="CV15" s="70">
        <f t="shared" si="9"/>
        <v>0</v>
      </c>
      <c r="CW15" s="70">
        <f t="shared" si="9"/>
        <v>0</v>
      </c>
      <c r="CX15" s="70">
        <f t="shared" si="9"/>
        <v>0</v>
      </c>
      <c r="CY15" s="70">
        <f t="shared" si="9"/>
        <v>0</v>
      </c>
      <c r="CZ15" s="70">
        <f t="shared" si="9"/>
        <v>0</v>
      </c>
      <c r="DA15" s="70">
        <f t="shared" si="9"/>
        <v>1.0959602928654191E-2</v>
      </c>
      <c r="DB15" s="70">
        <f t="shared" si="9"/>
        <v>1.5772534566066997E-3</v>
      </c>
      <c r="DC15" s="70">
        <f t="shared" si="9"/>
        <v>0</v>
      </c>
      <c r="DD15" s="70">
        <f t="shared" si="9"/>
        <v>0</v>
      </c>
      <c r="DE15" s="70">
        <f t="shared" si="9"/>
        <v>4.7317603698201101E-3</v>
      </c>
      <c r="DF15" s="70">
        <f t="shared" si="9"/>
        <v>9.023600279777234E-3</v>
      </c>
      <c r="DG15" s="70">
        <f t="shared" si="9"/>
        <v>3.0778431154692473E-3</v>
      </c>
      <c r="DH15" s="70">
        <f t="shared" si="9"/>
        <v>0</v>
      </c>
      <c r="DI15" s="70">
        <f t="shared" si="9"/>
        <v>1.3944767508535631E-3</v>
      </c>
      <c r="DJ15" s="70">
        <f t="shared" si="9"/>
        <v>4.4728299219273168E-3</v>
      </c>
      <c r="DK15" s="70">
        <f t="shared" si="9"/>
        <v>8.0528878648719923E-2</v>
      </c>
      <c r="DL15" s="70">
        <f t="shared" si="9"/>
        <v>0</v>
      </c>
      <c r="DM15" s="70">
        <f t="shared" si="9"/>
        <v>3.6374280427521337E-3</v>
      </c>
      <c r="DN15" s="70">
        <f t="shared" si="9"/>
        <v>9.9118886225166031E-3</v>
      </c>
      <c r="DO15" s="70">
        <f t="shared" si="9"/>
        <v>3.5976793354214952E-3</v>
      </c>
      <c r="DP15" s="70">
        <f t="shared" si="9"/>
        <v>1.3728962021060523E-3</v>
      </c>
      <c r="DQ15" s="70">
        <f t="shared" si="9"/>
        <v>1.1153313828912487E-2</v>
      </c>
      <c r="DR15" s="70">
        <f t="shared" si="9"/>
        <v>0</v>
      </c>
      <c r="DS15" s="70">
        <f t="shared" si="9"/>
        <v>1.8593023344714175E-3</v>
      </c>
      <c r="DT15" s="70">
        <f t="shared" si="9"/>
        <v>8.0055461152856878E-3</v>
      </c>
      <c r="DU15" s="70">
        <f t="shared" si="9"/>
        <v>2.0284402000447458E-3</v>
      </c>
      <c r="DV15" s="70">
        <f t="shared" si="9"/>
        <v>1.549418612059518E-3</v>
      </c>
      <c r="DW15" s="70">
        <f t="shared" si="9"/>
        <v>0</v>
      </c>
      <c r="DX15" s="70">
        <f t="shared" si="9"/>
        <v>0</v>
      </c>
      <c r="DY15" s="70">
        <f t="shared" si="9"/>
        <v>0</v>
      </c>
      <c r="DZ15" s="70">
        <f t="shared" si="9"/>
        <v>8.9157568714222698E-3</v>
      </c>
      <c r="EA15" s="70">
        <f t="shared" si="9"/>
        <v>9.1028685439433301E-4</v>
      </c>
      <c r="EB15" s="70">
        <f t="shared" ref="EB15:GM15" si="10">STDEV(EB8:EB12)</f>
        <v>2.7700270111864307E-3</v>
      </c>
      <c r="EC15" s="70">
        <f t="shared" si="10"/>
        <v>7.8708034805073006E-4</v>
      </c>
      <c r="ED15" s="70">
        <f t="shared" si="10"/>
        <v>1.7203326116846396E-3</v>
      </c>
      <c r="EE15" s="70">
        <f t="shared" si="10"/>
        <v>0</v>
      </c>
      <c r="EF15" s="70">
        <f t="shared" si="10"/>
        <v>2.0464089049318972E-3</v>
      </c>
      <c r="EG15" s="70">
        <f t="shared" si="10"/>
        <v>4.105597832311977E-3</v>
      </c>
      <c r="EH15" s="70">
        <f t="shared" si="10"/>
        <v>1.8889928353217525E-3</v>
      </c>
      <c r="EI15" s="70">
        <f t="shared" si="10"/>
        <v>5.029982028804723E-3</v>
      </c>
      <c r="EJ15" s="70">
        <f t="shared" si="10"/>
        <v>5.9738049902391063E-4</v>
      </c>
      <c r="EK15" s="70">
        <f t="shared" si="10"/>
        <v>1.8335436525288677E-2</v>
      </c>
      <c r="EL15" s="70">
        <f t="shared" si="10"/>
        <v>8.5701554779111816E-4</v>
      </c>
      <c r="EM15" s="70">
        <f t="shared" si="10"/>
        <v>1.1019124872710265E-3</v>
      </c>
      <c r="EN15" s="70">
        <f t="shared" si="10"/>
        <v>5.0566274507036019E-2</v>
      </c>
      <c r="EO15" s="70">
        <f t="shared" si="10"/>
        <v>2.532571085559137E-2</v>
      </c>
      <c r="EP15" s="70">
        <f t="shared" si="10"/>
        <v>5.2658324461343706E-3</v>
      </c>
      <c r="EQ15" s="70">
        <f t="shared" si="10"/>
        <v>0</v>
      </c>
      <c r="ER15" s="70">
        <f t="shared" si="10"/>
        <v>4.6728337387164929E-3</v>
      </c>
      <c r="ES15" s="70">
        <f t="shared" si="10"/>
        <v>2.3751091576884833E-4</v>
      </c>
      <c r="ET15" s="70">
        <f t="shared" si="10"/>
        <v>3.0797346708467274E-2</v>
      </c>
      <c r="EU15" s="70">
        <f t="shared" si="10"/>
        <v>1.2917023065987878E-3</v>
      </c>
      <c r="EV15" s="70">
        <f t="shared" si="10"/>
        <v>0</v>
      </c>
      <c r="EW15" s="70">
        <f t="shared" si="10"/>
        <v>1.2311590406402628E-3</v>
      </c>
      <c r="EX15" s="70">
        <f t="shared" si="10"/>
        <v>0</v>
      </c>
      <c r="EY15" s="70">
        <f t="shared" si="10"/>
        <v>3.1455561741796424E-3</v>
      </c>
      <c r="EZ15" s="70">
        <f t="shared" si="10"/>
        <v>1.2573491901578132E-3</v>
      </c>
      <c r="FA15" s="70">
        <f t="shared" si="10"/>
        <v>1.1555716899219338E-3</v>
      </c>
      <c r="FB15" s="70">
        <f t="shared" si="10"/>
        <v>0</v>
      </c>
      <c r="FC15" s="70">
        <f t="shared" si="10"/>
        <v>3.4577102729339807E-3</v>
      </c>
      <c r="FD15" s="70">
        <f t="shared" si="10"/>
        <v>8.0297329302250308E-4</v>
      </c>
      <c r="FE15" s="70">
        <f t="shared" si="10"/>
        <v>1.538948800800331E-3</v>
      </c>
      <c r="FF15" s="70">
        <f t="shared" si="10"/>
        <v>1.0772641605602301E-3</v>
      </c>
      <c r="FG15" s="70">
        <f t="shared" si="10"/>
        <v>4.4154844998475773E-3</v>
      </c>
      <c r="FH15" s="70">
        <f t="shared" si="10"/>
        <v>2.2729073836203314E-2</v>
      </c>
      <c r="FI15" s="70">
        <f t="shared" si="10"/>
        <v>9.8547198427420095E-3</v>
      </c>
      <c r="FJ15" s="70">
        <f t="shared" si="10"/>
        <v>1.0599170008994673E-2</v>
      </c>
      <c r="FK15" s="70">
        <f t="shared" si="10"/>
        <v>3.616213322141894E-3</v>
      </c>
      <c r="FL15" s="70">
        <f t="shared" si="10"/>
        <v>8.3859453057912557E-3</v>
      </c>
      <c r="FM15" s="70">
        <f t="shared" si="10"/>
        <v>3.6471255732569707E-2</v>
      </c>
      <c r="FN15" s="70">
        <f t="shared" si="10"/>
        <v>8.7103957613673922E-4</v>
      </c>
      <c r="FO15" s="70">
        <f t="shared" si="10"/>
        <v>0</v>
      </c>
      <c r="FP15" s="70">
        <f t="shared" si="10"/>
        <v>5.076970117950959E-3</v>
      </c>
      <c r="FQ15" s="70">
        <f t="shared" si="10"/>
        <v>1.3065593642051069E-3</v>
      </c>
      <c r="FR15" s="70">
        <f t="shared" si="10"/>
        <v>8.4616760183153419E-3</v>
      </c>
      <c r="FS15" s="70">
        <f t="shared" si="10"/>
        <v>1.3065593642051069E-3</v>
      </c>
      <c r="FT15" s="70">
        <f t="shared" si="10"/>
        <v>2.4199607294227263E-3</v>
      </c>
      <c r="FU15" s="70">
        <f t="shared" si="10"/>
        <v>1.3242167338793469E-3</v>
      </c>
      <c r="FV15" s="70">
        <f t="shared" si="10"/>
        <v>1.2905195888249636E-3</v>
      </c>
      <c r="FW15" s="70">
        <f t="shared" si="10"/>
        <v>3.3491612397162913E-3</v>
      </c>
      <c r="FX15" s="70">
        <f t="shared" si="10"/>
        <v>0</v>
      </c>
      <c r="FY15" s="70">
        <f t="shared" si="10"/>
        <v>0</v>
      </c>
      <c r="FZ15" s="70">
        <f t="shared" si="10"/>
        <v>5.5627718969738582E-3</v>
      </c>
      <c r="GA15" s="70">
        <f t="shared" si="10"/>
        <v>1.5969058895840198E-3</v>
      </c>
      <c r="GB15" s="70">
        <f t="shared" si="10"/>
        <v>2.3153361363654761E-3</v>
      </c>
      <c r="GC15" s="70">
        <f t="shared" si="10"/>
        <v>2.6198057549111039E-3</v>
      </c>
      <c r="GD15" s="70">
        <f t="shared" si="10"/>
        <v>2.3831862884453898E-3</v>
      </c>
      <c r="GE15" s="70">
        <f t="shared" si="10"/>
        <v>2.9765745860669615E-3</v>
      </c>
      <c r="GF15" s="70">
        <f t="shared" si="10"/>
        <v>1.5587362711807404E-3</v>
      </c>
      <c r="GG15" s="70">
        <f t="shared" si="10"/>
        <v>9.3754963516814432E-3</v>
      </c>
      <c r="GH15" s="70">
        <f t="shared" si="10"/>
        <v>2.6131187284102173E-3</v>
      </c>
      <c r="GI15" s="70">
        <f t="shared" si="10"/>
        <v>2.2171936262709684E-3</v>
      </c>
      <c r="GJ15" s="70">
        <f t="shared" si="10"/>
        <v>3.1376081558069668E-3</v>
      </c>
      <c r="GK15" s="70">
        <f t="shared" si="10"/>
        <v>5.1018771447221365E-3</v>
      </c>
      <c r="GL15" s="70">
        <f t="shared" si="10"/>
        <v>0</v>
      </c>
      <c r="GM15" s="70">
        <f t="shared" si="10"/>
        <v>0</v>
      </c>
      <c r="GN15" s="70">
        <f t="shared" ref="GN15:GW15" si="11">STDEV(GN8:GN12)</f>
        <v>0</v>
      </c>
      <c r="GO15" s="70">
        <f t="shared" si="11"/>
        <v>2.5378521334539373E-3</v>
      </c>
      <c r="GP15" s="70">
        <f t="shared" si="11"/>
        <v>1.8965055541748125E-3</v>
      </c>
      <c r="GQ15" s="70">
        <f t="shared" si="11"/>
        <v>2.7695904499920095E-3</v>
      </c>
      <c r="GR15" s="70">
        <f t="shared" si="11"/>
        <v>3.6755165975444551E-3</v>
      </c>
      <c r="GS15" s="70">
        <f t="shared" si="11"/>
        <v>1.6739323796060371E-3</v>
      </c>
      <c r="GT15" s="70">
        <f t="shared" si="11"/>
        <v>4.3732796067214117E-4</v>
      </c>
      <c r="GU15" s="70">
        <f t="shared" si="11"/>
        <v>1.7779346523940762E-3</v>
      </c>
      <c r="GV15" s="70">
        <f t="shared" si="11"/>
        <v>9.3654202406809571E-3</v>
      </c>
      <c r="GW15" s="70">
        <f t="shared" si="11"/>
        <v>0.80425247557875823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read_me</vt:lpstr>
      <vt:lpstr>legend</vt:lpstr>
      <vt:lpstr>gas_standard_emissions</vt:lpstr>
      <vt:lpstr>gas_speciated_emissions_norm</vt:lpstr>
      <vt:lpstr>dsl_standard_emissions</vt:lpstr>
      <vt:lpstr>dsl_speciated_emissions_norm</vt:lpstr>
      <vt:lpstr>dsl_speciated_emissions_D1</vt:lpstr>
      <vt:lpstr>dsl_speciated_emissions_MDDV</vt:lpstr>
    </vt:vector>
  </TitlesOfParts>
  <Company>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May</dc:creator>
  <cp:lastModifiedBy>Allen Robinson</cp:lastModifiedBy>
  <dcterms:created xsi:type="dcterms:W3CDTF">2014-03-06T16:38:51Z</dcterms:created>
  <dcterms:modified xsi:type="dcterms:W3CDTF">2014-05-28T11:41:10Z</dcterms:modified>
</cp:coreProperties>
</file>